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Tables/"/>
    </mc:Choice>
  </mc:AlternateContent>
  <xr:revisionPtr revIDLastSave="0" documentId="8_{987599D7-38D6-4FFA-BA76-7A83C9AF859A}" xr6:coauthVersionLast="47" xr6:coauthVersionMax="47" xr10:uidLastSave="{00000000-0000-0000-0000-000000000000}"/>
  <bookViews>
    <workbookView xWindow="-108" yWindow="-108" windowWidth="23256" windowHeight="12576" xr2:uid="{FED9189C-A394-4638-B82E-93E0821BFC1F}"/>
  </bookViews>
  <sheets>
    <sheet name="71-72 Roll Of Honour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4" i="1" l="1"/>
  <c r="H104" i="1" s="1"/>
  <c r="C103" i="1"/>
  <c r="H103" i="1" s="1"/>
  <c r="H102" i="1"/>
  <c r="C102" i="1"/>
  <c r="C101" i="1"/>
  <c r="H101" i="1" s="1"/>
  <c r="H100" i="1"/>
  <c r="C100" i="1"/>
  <c r="C99" i="1"/>
  <c r="H99" i="1" s="1"/>
  <c r="H98" i="1"/>
  <c r="C98" i="1"/>
  <c r="C97" i="1"/>
  <c r="H97" i="1" s="1"/>
  <c r="H96" i="1"/>
  <c r="C96" i="1"/>
  <c r="C95" i="1"/>
  <c r="H95" i="1" s="1"/>
  <c r="H94" i="1"/>
  <c r="C94" i="1"/>
  <c r="C93" i="1"/>
  <c r="H93" i="1" s="1"/>
  <c r="Q89" i="1"/>
  <c r="L89" i="1"/>
  <c r="L88" i="1"/>
  <c r="Q88" i="1" s="1"/>
  <c r="Q87" i="1"/>
  <c r="L87" i="1"/>
  <c r="C87" i="1"/>
  <c r="H87" i="1" s="1"/>
  <c r="Q86" i="1"/>
  <c r="L86" i="1"/>
  <c r="C86" i="1"/>
  <c r="H86" i="1" s="1"/>
  <c r="Q85" i="1"/>
  <c r="L85" i="1"/>
  <c r="C85" i="1"/>
  <c r="H85" i="1" s="1"/>
  <c r="Q84" i="1"/>
  <c r="L84" i="1"/>
  <c r="C84" i="1"/>
  <c r="H84" i="1" s="1"/>
  <c r="Q83" i="1"/>
  <c r="L83" i="1"/>
  <c r="C83" i="1"/>
  <c r="H83" i="1" s="1"/>
  <c r="Q82" i="1"/>
  <c r="L82" i="1"/>
  <c r="C82" i="1"/>
  <c r="H82" i="1" s="1"/>
  <c r="Q81" i="1"/>
  <c r="L81" i="1"/>
  <c r="C81" i="1"/>
  <c r="H81" i="1" s="1"/>
  <c r="Q80" i="1"/>
  <c r="L80" i="1"/>
  <c r="C80" i="1"/>
  <c r="H80" i="1" s="1"/>
  <c r="Q79" i="1"/>
  <c r="L79" i="1"/>
  <c r="C79" i="1"/>
  <c r="H79" i="1" s="1"/>
  <c r="Q78" i="1"/>
  <c r="L78" i="1"/>
  <c r="C78" i="1"/>
  <c r="H78" i="1" s="1"/>
  <c r="Q74" i="1"/>
  <c r="L74" i="1"/>
  <c r="C74" i="1"/>
  <c r="H74" i="1" s="1"/>
  <c r="Q73" i="1"/>
  <c r="L73" i="1"/>
  <c r="C73" i="1"/>
  <c r="H73" i="1" s="1"/>
  <c r="Q72" i="1"/>
  <c r="L72" i="1"/>
  <c r="C72" i="1"/>
  <c r="H72" i="1" s="1"/>
  <c r="Q71" i="1"/>
  <c r="L71" i="1"/>
  <c r="C71" i="1"/>
  <c r="H71" i="1" s="1"/>
  <c r="Q70" i="1"/>
  <c r="L70" i="1"/>
  <c r="C70" i="1"/>
  <c r="H70" i="1" s="1"/>
  <c r="Q69" i="1"/>
  <c r="L69" i="1"/>
  <c r="C69" i="1"/>
  <c r="H69" i="1" s="1"/>
  <c r="Q68" i="1"/>
  <c r="L68" i="1"/>
  <c r="C68" i="1"/>
  <c r="H68" i="1" s="1"/>
  <c r="Q67" i="1"/>
  <c r="L67" i="1"/>
  <c r="C67" i="1"/>
  <c r="H67" i="1" s="1"/>
  <c r="Q66" i="1"/>
  <c r="L66" i="1"/>
  <c r="C66" i="1"/>
  <c r="H66" i="1" s="1"/>
  <c r="Q65" i="1"/>
  <c r="L65" i="1"/>
  <c r="C65" i="1"/>
  <c r="H65" i="1" s="1"/>
  <c r="Q61" i="1"/>
  <c r="L61" i="1"/>
  <c r="C61" i="1"/>
  <c r="H61" i="1" s="1"/>
  <c r="Q60" i="1"/>
  <c r="L60" i="1"/>
  <c r="C60" i="1"/>
  <c r="H60" i="1" s="1"/>
  <c r="Q59" i="1"/>
  <c r="L59" i="1"/>
  <c r="C59" i="1"/>
  <c r="H59" i="1" s="1"/>
  <c r="Q58" i="1"/>
  <c r="L58" i="1"/>
  <c r="C58" i="1"/>
  <c r="H58" i="1" s="1"/>
  <c r="Q57" i="1"/>
  <c r="L57" i="1"/>
  <c r="C57" i="1"/>
  <c r="H57" i="1" s="1"/>
  <c r="Q56" i="1"/>
  <c r="L56" i="1"/>
  <c r="C56" i="1"/>
  <c r="H56" i="1" s="1"/>
  <c r="Q55" i="1"/>
  <c r="L55" i="1"/>
  <c r="C55" i="1"/>
  <c r="H55" i="1" s="1"/>
  <c r="Q54" i="1"/>
  <c r="L54" i="1"/>
  <c r="C54" i="1"/>
  <c r="H54" i="1" s="1"/>
  <c r="Q53" i="1"/>
  <c r="L53" i="1"/>
  <c r="C53" i="1"/>
  <c r="H53" i="1" s="1"/>
  <c r="Q52" i="1"/>
  <c r="L52" i="1"/>
  <c r="C52" i="1"/>
  <c r="H52" i="1" s="1"/>
  <c r="H48" i="1"/>
  <c r="C48" i="1"/>
  <c r="C47" i="1"/>
  <c r="H47" i="1" s="1"/>
  <c r="H46" i="1"/>
  <c r="C46" i="1"/>
  <c r="C45" i="1"/>
  <c r="H45" i="1" s="1"/>
  <c r="Q44" i="1"/>
  <c r="L44" i="1"/>
  <c r="C44" i="1"/>
  <c r="H44" i="1" s="1"/>
  <c r="Q43" i="1"/>
  <c r="L43" i="1"/>
  <c r="C43" i="1"/>
  <c r="H43" i="1" s="1"/>
  <c r="Q42" i="1"/>
  <c r="L42" i="1"/>
  <c r="C42" i="1"/>
  <c r="H42" i="1" s="1"/>
  <c r="Q41" i="1"/>
  <c r="L41" i="1"/>
  <c r="C41" i="1"/>
  <c r="H41" i="1" s="1"/>
  <c r="Q40" i="1"/>
  <c r="L40" i="1"/>
  <c r="C40" i="1"/>
  <c r="H40" i="1" s="1"/>
  <c r="Q39" i="1"/>
  <c r="L39" i="1"/>
  <c r="C39" i="1"/>
  <c r="H39" i="1" s="1"/>
  <c r="Q38" i="1"/>
  <c r="L38" i="1"/>
  <c r="C38" i="1"/>
  <c r="H38" i="1" s="1"/>
  <c r="Q37" i="1"/>
  <c r="L37" i="1"/>
  <c r="L36" i="1"/>
  <c r="Q36" i="1" s="1"/>
  <c r="Q35" i="1"/>
  <c r="L35" i="1"/>
  <c r="C34" i="1"/>
  <c r="H34" i="1" s="1"/>
  <c r="H33" i="1"/>
  <c r="C33" i="1"/>
  <c r="C32" i="1"/>
  <c r="H32" i="1" s="1"/>
  <c r="Q31" i="1"/>
  <c r="L31" i="1"/>
  <c r="C31" i="1"/>
  <c r="H31" i="1" s="1"/>
  <c r="Q30" i="1"/>
  <c r="L30" i="1"/>
  <c r="C30" i="1"/>
  <c r="H30" i="1" s="1"/>
  <c r="Q29" i="1"/>
  <c r="L29" i="1"/>
  <c r="C29" i="1"/>
  <c r="H29" i="1" s="1"/>
  <c r="Q28" i="1"/>
  <c r="L28" i="1"/>
  <c r="C28" i="1"/>
  <c r="H28" i="1" s="1"/>
  <c r="Q27" i="1"/>
  <c r="L27" i="1"/>
  <c r="C27" i="1"/>
  <c r="H27" i="1" s="1"/>
  <c r="Q26" i="1"/>
  <c r="L26" i="1"/>
  <c r="C26" i="1"/>
  <c r="H26" i="1" s="1"/>
  <c r="Q25" i="1"/>
  <c r="L25" i="1"/>
  <c r="C25" i="1"/>
  <c r="H25" i="1" s="1"/>
  <c r="Q24" i="1"/>
  <c r="L24" i="1"/>
  <c r="C24" i="1"/>
  <c r="H24" i="1" s="1"/>
  <c r="Q23" i="1"/>
  <c r="L23" i="1"/>
  <c r="C23" i="1"/>
  <c r="H23" i="1" s="1"/>
  <c r="Q22" i="1"/>
  <c r="L22" i="1"/>
  <c r="C19" i="1"/>
  <c r="H19" i="1" s="1"/>
  <c r="Q18" i="1"/>
  <c r="L18" i="1"/>
  <c r="C18" i="1"/>
  <c r="H18" i="1" s="1"/>
  <c r="Q17" i="1"/>
  <c r="L17" i="1"/>
  <c r="C17" i="1"/>
  <c r="H17" i="1" s="1"/>
  <c r="Q16" i="1"/>
  <c r="L16" i="1"/>
  <c r="C16" i="1"/>
  <c r="H16" i="1" s="1"/>
  <c r="Q15" i="1"/>
  <c r="L15" i="1"/>
  <c r="C15" i="1"/>
  <c r="H15" i="1" s="1"/>
  <c r="Q14" i="1"/>
  <c r="L14" i="1"/>
  <c r="C14" i="1"/>
  <c r="H14" i="1" s="1"/>
  <c r="Q13" i="1"/>
  <c r="L13" i="1"/>
  <c r="C13" i="1"/>
  <c r="H13" i="1" s="1"/>
  <c r="Q12" i="1"/>
  <c r="L12" i="1"/>
  <c r="C12" i="1"/>
  <c r="H12" i="1" s="1"/>
  <c r="Q11" i="1"/>
  <c r="L11" i="1"/>
  <c r="C11" i="1"/>
  <c r="H11" i="1" s="1"/>
  <c r="Q10" i="1"/>
  <c r="L10" i="1"/>
  <c r="C10" i="1"/>
  <c r="H10" i="1" s="1"/>
  <c r="Q9" i="1"/>
  <c r="L9" i="1"/>
  <c r="C9" i="1"/>
  <c r="H9" i="1" s="1"/>
  <c r="Q8" i="1"/>
  <c r="L8" i="1"/>
  <c r="C8" i="1"/>
  <c r="H8" i="1" s="1"/>
</calcChain>
</file>

<file path=xl/sharedStrings.xml><?xml version="1.0" encoding="utf-8"?>
<sst xmlns="http://schemas.openxmlformats.org/spreadsheetml/2006/main" count="270" uniqueCount="83">
  <si>
    <t>ROLL OF HONOUR SEASON 1971/72</t>
  </si>
  <si>
    <t xml:space="preserve">  2B XI LBFA SENIOR CUP -WINNERS</t>
  </si>
  <si>
    <t>SEASON 1971/72 FINAL LEAGUE TABLES</t>
  </si>
  <si>
    <t>SOUTHERN AMATEUR LEAGUE - SENIOR SECTION DIVISION ONE</t>
  </si>
  <si>
    <t>LONDON BANKS FA DIVISION ONE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</si>
  <si>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</si>
  <si>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</si>
  <si>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</si>
  <si>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</si>
  <si>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</si>
  <si>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</si>
  <si>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</si>
  <si>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</si>
  <si>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SOUTHGATE OLYMPIC</t>
  </si>
  <si>
    <t>WILLIAMS AND GLYNS</t>
  </si>
  <si>
    <t>WINCHMORE HILL</t>
  </si>
  <si>
    <t>NATIONAL WESTMINSTER BANK</t>
  </si>
  <si>
    <t>MIDLAND BANK</t>
  </si>
  <si>
    <t>THOMAS COOK</t>
  </si>
  <si>
    <t>ROYAL BANK OF SCOTLAND</t>
  </si>
  <si>
    <t>BROOMFIELD</t>
  </si>
  <si>
    <t>FIRST NATIONAL CITY BANK</t>
  </si>
  <si>
    <t>IBIS</t>
  </si>
  <si>
    <t>HILL SAMUEL</t>
  </si>
  <si>
    <t>OLD PARKONIANS</t>
  </si>
  <si>
    <t>COUTTS AND CO</t>
  </si>
  <si>
    <t>WEST WICKHAM</t>
  </si>
  <si>
    <t>AUSTRALASIAN BANKS</t>
  </si>
  <si>
    <t>CIVIL SERVICE</t>
  </si>
  <si>
    <t>STANDARD CHARTERED</t>
  </si>
  <si>
    <t>KEW ASSOCIATION</t>
  </si>
  <si>
    <t>UNITED DOMINION TRUST</t>
  </si>
  <si>
    <t>NORSEMEN</t>
  </si>
  <si>
    <t>BANK LONDON SOUTH AMERICA</t>
  </si>
  <si>
    <t>OLD STATIONERS</t>
  </si>
  <si>
    <t>-</t>
  </si>
  <si>
    <t>LONDON BANKS FA DIVISION TWO</t>
  </si>
  <si>
    <t>SOUTHERN AMATEUR LEAGUE - RESERVE SECTION DIVISION ONE</t>
  </si>
  <si>
    <t>BRITISH BANK OF THE MIDDLE EAST</t>
  </si>
  <si>
    <t>BARCLAYS BANK</t>
  </si>
  <si>
    <t>CHASE MANHATTAN</t>
  </si>
  <si>
    <t>MOSBANK</t>
  </si>
  <si>
    <t>OLD BROMLEIANS</t>
  </si>
  <si>
    <t>STANDARD BANK</t>
  </si>
  <si>
    <t>OLD WESTMINSTER CITIZENS</t>
  </si>
  <si>
    <t>GRINDLAYS BANK</t>
  </si>
  <si>
    <t>CATFORD WANDERERS</t>
  </si>
  <si>
    <t>LONDON BANKS FA DIVISION THREE</t>
  </si>
  <si>
    <t>KLEINWORT BENSON</t>
  </si>
  <si>
    <t>SOUTHERN AMATEUR LEAGUE - THIRD TEAM SECTION DIVISION ONE</t>
  </si>
  <si>
    <t>BANQUE BELGE</t>
  </si>
  <si>
    <t>SWISS BANKS</t>
  </si>
  <si>
    <t>BANK OF NEW SOUTH WALES</t>
  </si>
  <si>
    <t>BANK OF AMERICA</t>
  </si>
  <si>
    <t>LENSBURY</t>
  </si>
  <si>
    <t>CARSHALTON</t>
  </si>
  <si>
    <t>LLOYDS BANK</t>
  </si>
  <si>
    <t>CROUCH END VAMPIRES</t>
  </si>
  <si>
    <t>SOUTHERN AMATEUR LEAGUE - FOURTH TEAM SECTION DIVISION TWO</t>
  </si>
  <si>
    <t>LONDON BANKS FA DIVISION FOUR</t>
  </si>
  <si>
    <t>MORGAN GUARANTY</t>
  </si>
  <si>
    <t>ALLEYN OLD BOYS</t>
  </si>
  <si>
    <t>FRENCH BANKS</t>
  </si>
  <si>
    <t>BRENTHAM</t>
  </si>
  <si>
    <t>KEYSER ULLMANN</t>
  </si>
  <si>
    <t>CUACO</t>
  </si>
  <si>
    <t>HAMBROS BANK</t>
  </si>
  <si>
    <t>SOUTHERN AMATEUR LEAGUE - FIFTH TEAM SECTION DIVISION ONE</t>
  </si>
  <si>
    <t>LONDON BANKS FA DIVISION FIVE</t>
  </si>
  <si>
    <t>ALGEMENE BANK</t>
  </si>
  <si>
    <t>ROYAL BANK OF CANADA</t>
  </si>
  <si>
    <t>SAMUEL MONTAGU</t>
  </si>
  <si>
    <t>POLYTECHNIC</t>
  </si>
  <si>
    <t>SOUTHERN AMATEUR LEAGUE - SIXTH TEAM SECTION DIVISION TWO</t>
  </si>
  <si>
    <t>LONDON BANKS FA DIVISION SIX</t>
  </si>
  <si>
    <t>CREDIT LYONNAIS</t>
  </si>
  <si>
    <t>JESSEL SECURITIES</t>
  </si>
  <si>
    <t>UNION BANK OF SWITZERLAND</t>
  </si>
  <si>
    <t>ALEXANDRA PARK</t>
  </si>
  <si>
    <t>BANK OF ENGLAND</t>
  </si>
  <si>
    <t>PEARL ASSURANCE</t>
  </si>
  <si>
    <t>SOUTHERN AMATEUR LEAGUE - SEVENTH TEAM SECTION DIVISION ONE</t>
  </si>
  <si>
    <t>BOROUGH POLYTECHNIC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</si>
</sst>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3" borderId="0" xfId="1" applyFont="1" applyFill="1" applyAlignment="1">
      <alignment horizontal="center" wrapText="1"/>
    </xf>
    <xf numFmtId="0" fontId="4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1" applyFont="1" applyAlignment="1">
      <alignment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_Sheet1" xfId="1" xr:uid="{E3B6A8D6-89B8-4EDC-8803-CE5DAF9B94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70s/Season%201971-72.xlsx" TargetMode="External"/><Relationship Id="rId1" Type="http://schemas.openxmlformats.org/officeDocument/2006/relationships/externalLinkPath" Target="/44f2447e970c4c97/Documents/NWBAFC/NWBAFC%20Records/1970s/Season%201971-7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1-72"/>
      <sheetName val="71-72 Season Summary"/>
      <sheetName val="71-72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2340F-86E3-4C7B-9330-2B684B90A773}">
  <dimension ref="A1:Q104"/>
  <sheetViews>
    <sheetView tabSelected="1" view="pageBreakPreview" zoomScale="117" zoomScaleNormal="100" zoomScaleSheetLayoutView="117" workbookViewId="0">
      <selection activeCell="A88" sqref="A88:H89"/>
    </sheetView>
  </sheetViews>
  <sheetFormatPr defaultRowHeight="14.4" x14ac:dyDescent="0.3"/>
  <cols>
    <col min="1" max="1" width="34.33203125" style="10" customWidth="1"/>
    <col min="2" max="8" width="8.88671875" style="6"/>
    <col min="10" max="10" width="33.6640625" customWidth="1"/>
    <col min="11" max="17" width="8.88671875" style="4"/>
  </cols>
  <sheetData>
    <row r="1" spans="1:17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3">
      <c r="A3" s="3"/>
      <c r="B3" s="3"/>
      <c r="C3" s="3"/>
      <c r="D3" s="3"/>
      <c r="E3" s="3"/>
      <c r="F3" s="3"/>
      <c r="G3" s="3"/>
      <c r="H3" s="3"/>
    </row>
    <row r="4" spans="1:17" x14ac:dyDescent="0.3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">
      <c r="A5" s="5"/>
    </row>
    <row r="6" spans="1:17" x14ac:dyDescent="0.3">
      <c r="A6" s="7" t="s">
        <v>3</v>
      </c>
      <c r="B6" s="7"/>
      <c r="C6" s="7"/>
      <c r="D6" s="7"/>
      <c r="E6" s="7"/>
      <c r="F6" s="7"/>
      <c r="G6" s="7"/>
      <c r="H6" s="7"/>
      <c r="J6" s="7" t="s">
        <v>4</v>
      </c>
      <c r="K6" s="7"/>
      <c r="L6" s="7"/>
      <c r="M6" s="7"/>
      <c r="N6" s="7"/>
      <c r="O6" s="7"/>
      <c r="P6" s="7"/>
      <c r="Q6" s="7"/>
    </row>
    <row r="7" spans="1:17" x14ac:dyDescent="0.3">
      <c r="A7" s="8" t="s">
        <v>5</v>
      </c>
      <c r="B7" s="9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9" t="s">
        <v>11</v>
      </c>
      <c r="H7" s="9" t="s">
        <v>12</v>
      </c>
      <c r="J7" s="8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x14ac:dyDescent="0.3">
      <c r="A8" s="10" t="s">
        <v>13</v>
      </c>
      <c r="B8" s="6">
        <v>22</v>
      </c>
      <c r="C8" s="6">
        <f>B8-D8-E8</f>
        <v>13</v>
      </c>
      <c r="D8" s="6">
        <v>7</v>
      </c>
      <c r="E8" s="6">
        <v>2</v>
      </c>
      <c r="F8" s="6">
        <v>52</v>
      </c>
      <c r="G8" s="6">
        <v>25</v>
      </c>
      <c r="H8" s="6">
        <f>C8*2+D8</f>
        <v>33</v>
      </c>
      <c r="J8" s="11" t="s">
        <v>14</v>
      </c>
      <c r="K8" s="12">
        <v>20</v>
      </c>
      <c r="L8" s="13">
        <f t="shared" ref="L8:L31" si="0">K8-M8-N8</f>
        <v>17</v>
      </c>
      <c r="M8" s="12">
        <v>1</v>
      </c>
      <c r="N8" s="12">
        <v>2</v>
      </c>
      <c r="O8" s="12">
        <v>75</v>
      </c>
      <c r="P8" s="12">
        <v>16</v>
      </c>
      <c r="Q8" s="13">
        <f t="shared" ref="Q8:Q18" si="1">L8*2+M8</f>
        <v>35</v>
      </c>
    </row>
    <row r="9" spans="1:17" x14ac:dyDescent="0.3">
      <c r="A9" s="14" t="s">
        <v>15</v>
      </c>
      <c r="B9" s="13">
        <v>22</v>
      </c>
      <c r="C9" s="13">
        <f t="shared" ref="C9:C19" si="2">B9-D9-E9</f>
        <v>11</v>
      </c>
      <c r="D9" s="13">
        <v>7</v>
      </c>
      <c r="E9" s="13">
        <v>4</v>
      </c>
      <c r="F9" s="13">
        <v>32</v>
      </c>
      <c r="G9" s="13">
        <v>24</v>
      </c>
      <c r="H9" s="13">
        <f t="shared" ref="H9:H19" si="3">C9*2+D9</f>
        <v>29</v>
      </c>
      <c r="J9" s="15" t="s">
        <v>16</v>
      </c>
      <c r="K9" s="16">
        <v>20</v>
      </c>
      <c r="L9" s="16">
        <f t="shared" si="0"/>
        <v>15</v>
      </c>
      <c r="M9" s="16">
        <v>2</v>
      </c>
      <c r="N9" s="16">
        <v>3</v>
      </c>
      <c r="O9" s="16">
        <v>51</v>
      </c>
      <c r="P9" s="16">
        <v>27</v>
      </c>
      <c r="Q9" s="17">
        <f t="shared" si="1"/>
        <v>32</v>
      </c>
    </row>
    <row r="10" spans="1:17" x14ac:dyDescent="0.3">
      <c r="A10" s="10" t="s">
        <v>17</v>
      </c>
      <c r="B10" s="6">
        <v>22</v>
      </c>
      <c r="C10" s="6">
        <f t="shared" si="2"/>
        <v>12</v>
      </c>
      <c r="D10" s="6">
        <v>3</v>
      </c>
      <c r="E10" s="6">
        <v>7</v>
      </c>
      <c r="F10" s="6">
        <v>44</v>
      </c>
      <c r="G10" s="6">
        <v>30</v>
      </c>
      <c r="H10" s="6">
        <f t="shared" si="3"/>
        <v>27</v>
      </c>
      <c r="J10" s="11" t="s">
        <v>18</v>
      </c>
      <c r="K10" s="12">
        <v>20</v>
      </c>
      <c r="L10" s="13">
        <f t="shared" si="0"/>
        <v>13</v>
      </c>
      <c r="M10" s="12">
        <v>4</v>
      </c>
      <c r="N10" s="12">
        <v>3</v>
      </c>
      <c r="O10" s="12">
        <v>59</v>
      </c>
      <c r="P10" s="12">
        <v>36</v>
      </c>
      <c r="Q10" s="13">
        <f t="shared" si="1"/>
        <v>30</v>
      </c>
    </row>
    <row r="11" spans="1:17" x14ac:dyDescent="0.3">
      <c r="A11" s="15" t="s">
        <v>16</v>
      </c>
      <c r="B11" s="16">
        <v>22</v>
      </c>
      <c r="C11" s="16">
        <f t="shared" si="2"/>
        <v>12</v>
      </c>
      <c r="D11" s="16">
        <v>3</v>
      </c>
      <c r="E11" s="16">
        <v>7</v>
      </c>
      <c r="F11" s="16">
        <v>35</v>
      </c>
      <c r="G11" s="16">
        <v>35</v>
      </c>
      <c r="H11" s="17">
        <f t="shared" si="3"/>
        <v>27</v>
      </c>
      <c r="J11" s="11" t="s">
        <v>19</v>
      </c>
      <c r="K11" s="12">
        <v>20</v>
      </c>
      <c r="L11" s="13">
        <f t="shared" si="0"/>
        <v>10</v>
      </c>
      <c r="M11" s="12">
        <v>4</v>
      </c>
      <c r="N11" s="12">
        <v>6</v>
      </c>
      <c r="O11" s="12">
        <v>50</v>
      </c>
      <c r="P11" s="12">
        <v>33</v>
      </c>
      <c r="Q11" s="13">
        <f t="shared" si="1"/>
        <v>24</v>
      </c>
    </row>
    <row r="12" spans="1:17" x14ac:dyDescent="0.3">
      <c r="A12" s="10" t="s">
        <v>20</v>
      </c>
      <c r="B12" s="6">
        <v>22</v>
      </c>
      <c r="C12" s="6">
        <f t="shared" si="2"/>
        <v>8</v>
      </c>
      <c r="D12" s="6">
        <v>6</v>
      </c>
      <c r="E12" s="6">
        <v>8</v>
      </c>
      <c r="F12" s="6">
        <v>42</v>
      </c>
      <c r="G12" s="6">
        <v>35</v>
      </c>
      <c r="H12" s="6">
        <f t="shared" si="3"/>
        <v>22</v>
      </c>
      <c r="J12" s="11" t="s">
        <v>21</v>
      </c>
      <c r="K12" s="12">
        <v>20</v>
      </c>
      <c r="L12" s="13">
        <f t="shared" si="0"/>
        <v>10</v>
      </c>
      <c r="M12" s="12">
        <v>3</v>
      </c>
      <c r="N12" s="12">
        <v>7</v>
      </c>
      <c r="O12" s="12">
        <v>41</v>
      </c>
      <c r="P12" s="12">
        <v>50</v>
      </c>
      <c r="Q12" s="13">
        <f t="shared" si="1"/>
        <v>23</v>
      </c>
    </row>
    <row r="13" spans="1:17" x14ac:dyDescent="0.3">
      <c r="A13" s="10" t="s">
        <v>22</v>
      </c>
      <c r="B13" s="6">
        <v>22</v>
      </c>
      <c r="C13" s="6">
        <f t="shared" si="2"/>
        <v>7</v>
      </c>
      <c r="D13" s="6">
        <v>8</v>
      </c>
      <c r="E13" s="6">
        <v>7</v>
      </c>
      <c r="F13" s="6">
        <v>33</v>
      </c>
      <c r="G13" s="6">
        <v>33</v>
      </c>
      <c r="H13" s="6">
        <f t="shared" si="3"/>
        <v>22</v>
      </c>
      <c r="J13" s="10" t="s">
        <v>23</v>
      </c>
      <c r="K13" s="12">
        <v>20</v>
      </c>
      <c r="L13" s="6">
        <f t="shared" si="0"/>
        <v>7</v>
      </c>
      <c r="M13" s="6">
        <v>5</v>
      </c>
      <c r="N13" s="6">
        <v>8</v>
      </c>
      <c r="O13" s="6">
        <v>33</v>
      </c>
      <c r="P13" s="6">
        <v>44</v>
      </c>
      <c r="Q13" s="6">
        <f t="shared" si="1"/>
        <v>19</v>
      </c>
    </row>
    <row r="14" spans="1:17" x14ac:dyDescent="0.3">
      <c r="A14" s="10" t="s">
        <v>24</v>
      </c>
      <c r="B14" s="6">
        <v>22</v>
      </c>
      <c r="C14" s="6">
        <f t="shared" si="2"/>
        <v>8</v>
      </c>
      <c r="D14" s="6">
        <v>5</v>
      </c>
      <c r="E14" s="6">
        <v>9</v>
      </c>
      <c r="F14" s="6">
        <v>29</v>
      </c>
      <c r="G14" s="6">
        <v>31</v>
      </c>
      <c r="H14" s="6">
        <f t="shared" si="3"/>
        <v>21</v>
      </c>
      <c r="J14" s="11" t="s">
        <v>25</v>
      </c>
      <c r="K14" s="12">
        <v>20</v>
      </c>
      <c r="L14" s="13">
        <f t="shared" si="0"/>
        <v>4</v>
      </c>
      <c r="M14" s="12">
        <v>7</v>
      </c>
      <c r="N14" s="12">
        <v>9</v>
      </c>
      <c r="O14" s="12">
        <v>36</v>
      </c>
      <c r="P14" s="12">
        <v>49</v>
      </c>
      <c r="Q14" s="13">
        <f t="shared" si="1"/>
        <v>15</v>
      </c>
    </row>
    <row r="15" spans="1:17" x14ac:dyDescent="0.3">
      <c r="A15" s="10" t="s">
        <v>26</v>
      </c>
      <c r="B15" s="6">
        <v>22</v>
      </c>
      <c r="C15" s="6">
        <f t="shared" si="2"/>
        <v>6</v>
      </c>
      <c r="D15" s="6">
        <v>9</v>
      </c>
      <c r="E15" s="6">
        <v>7</v>
      </c>
      <c r="F15" s="6">
        <v>27</v>
      </c>
      <c r="G15" s="6">
        <v>30</v>
      </c>
      <c r="H15" s="6">
        <f t="shared" si="3"/>
        <v>21</v>
      </c>
      <c r="J15" s="14" t="s">
        <v>27</v>
      </c>
      <c r="K15" s="12">
        <v>20</v>
      </c>
      <c r="L15" s="13">
        <f t="shared" si="0"/>
        <v>4</v>
      </c>
      <c r="M15" s="13">
        <v>5</v>
      </c>
      <c r="N15" s="13">
        <v>11</v>
      </c>
      <c r="O15" s="13">
        <v>32</v>
      </c>
      <c r="P15" s="13">
        <v>47</v>
      </c>
      <c r="Q15" s="13">
        <f t="shared" si="1"/>
        <v>13</v>
      </c>
    </row>
    <row r="16" spans="1:17" x14ac:dyDescent="0.3">
      <c r="A16" s="10" t="s">
        <v>28</v>
      </c>
      <c r="B16" s="6">
        <v>22</v>
      </c>
      <c r="C16" s="6">
        <f t="shared" si="2"/>
        <v>6</v>
      </c>
      <c r="D16" s="6">
        <v>7</v>
      </c>
      <c r="E16" s="6">
        <v>9</v>
      </c>
      <c r="F16" s="6">
        <v>39</v>
      </c>
      <c r="G16" s="6">
        <v>43</v>
      </c>
      <c r="H16" s="6">
        <f t="shared" si="3"/>
        <v>19</v>
      </c>
      <c r="J16" s="11" t="s">
        <v>29</v>
      </c>
      <c r="K16" s="12">
        <v>20</v>
      </c>
      <c r="L16" s="13">
        <f t="shared" si="0"/>
        <v>5</v>
      </c>
      <c r="M16" s="12">
        <v>2</v>
      </c>
      <c r="N16" s="12">
        <v>13</v>
      </c>
      <c r="O16" s="12">
        <v>36</v>
      </c>
      <c r="P16" s="12">
        <v>42</v>
      </c>
      <c r="Q16" s="13">
        <f t="shared" si="1"/>
        <v>12</v>
      </c>
    </row>
    <row r="17" spans="1:17" x14ac:dyDescent="0.3">
      <c r="A17" s="10" t="s">
        <v>30</v>
      </c>
      <c r="B17" s="6">
        <v>22</v>
      </c>
      <c r="C17" s="6">
        <f t="shared" si="2"/>
        <v>6</v>
      </c>
      <c r="D17" s="6">
        <v>7</v>
      </c>
      <c r="E17" s="6">
        <v>9</v>
      </c>
      <c r="F17" s="6">
        <v>28</v>
      </c>
      <c r="G17" s="6">
        <v>31</v>
      </c>
      <c r="H17" s="6">
        <f t="shared" si="3"/>
        <v>19</v>
      </c>
      <c r="J17" s="11" t="s">
        <v>31</v>
      </c>
      <c r="K17" s="12">
        <v>20</v>
      </c>
      <c r="L17" s="13">
        <f t="shared" si="0"/>
        <v>3</v>
      </c>
      <c r="M17" s="12">
        <v>4</v>
      </c>
      <c r="N17" s="12">
        <v>13</v>
      </c>
      <c r="O17" s="12">
        <v>34</v>
      </c>
      <c r="P17" s="12">
        <v>52</v>
      </c>
      <c r="Q17" s="13">
        <f t="shared" si="1"/>
        <v>10</v>
      </c>
    </row>
    <row r="18" spans="1:17" x14ac:dyDescent="0.3">
      <c r="A18" s="10" t="s">
        <v>32</v>
      </c>
      <c r="B18" s="6">
        <v>22</v>
      </c>
      <c r="C18" s="6">
        <f t="shared" si="2"/>
        <v>7</v>
      </c>
      <c r="D18" s="6">
        <v>2</v>
      </c>
      <c r="E18" s="6">
        <v>13</v>
      </c>
      <c r="F18" s="6">
        <v>30</v>
      </c>
      <c r="G18" s="6">
        <v>44</v>
      </c>
      <c r="H18" s="6">
        <f t="shared" si="3"/>
        <v>16</v>
      </c>
      <c r="J18" s="11" t="s">
        <v>33</v>
      </c>
      <c r="K18" s="12">
        <v>20</v>
      </c>
      <c r="L18" s="13">
        <f t="shared" si="0"/>
        <v>2</v>
      </c>
      <c r="M18" s="12">
        <v>3</v>
      </c>
      <c r="N18" s="12">
        <v>15</v>
      </c>
      <c r="O18" s="12">
        <v>23</v>
      </c>
      <c r="P18" s="12">
        <v>74</v>
      </c>
      <c r="Q18" s="13">
        <f t="shared" si="1"/>
        <v>7</v>
      </c>
    </row>
    <row r="19" spans="1:17" x14ac:dyDescent="0.3">
      <c r="A19" s="10" t="s">
        <v>34</v>
      </c>
      <c r="B19" s="6">
        <v>22</v>
      </c>
      <c r="C19" s="6">
        <f t="shared" si="2"/>
        <v>2</v>
      </c>
      <c r="D19" s="6">
        <v>4</v>
      </c>
      <c r="E19" s="6">
        <v>16</v>
      </c>
      <c r="F19" s="6">
        <v>19</v>
      </c>
      <c r="G19" s="6">
        <v>51</v>
      </c>
      <c r="H19" s="6">
        <f t="shared" si="3"/>
        <v>8</v>
      </c>
      <c r="J19" s="18" t="s">
        <v>35</v>
      </c>
      <c r="L19" s="6"/>
    </row>
    <row r="20" spans="1:17" x14ac:dyDescent="0.3">
      <c r="A20" s="19" t="s">
        <v>35</v>
      </c>
      <c r="J20" s="7" t="s">
        <v>36</v>
      </c>
      <c r="K20" s="7"/>
      <c r="L20" s="7"/>
      <c r="M20" s="7"/>
      <c r="N20" s="7"/>
      <c r="O20" s="7"/>
      <c r="P20" s="7"/>
      <c r="Q20" s="7"/>
    </row>
    <row r="21" spans="1:17" x14ac:dyDescent="0.3">
      <c r="A21" s="7" t="s">
        <v>37</v>
      </c>
      <c r="B21" s="7"/>
      <c r="C21" s="7"/>
      <c r="D21" s="7"/>
      <c r="E21" s="7"/>
      <c r="F21" s="7"/>
      <c r="G21" s="7"/>
      <c r="H21" s="7"/>
      <c r="J21" s="8" t="s">
        <v>5</v>
      </c>
      <c r="K21" s="9" t="s">
        <v>6</v>
      </c>
      <c r="L21" s="9" t="s">
        <v>7</v>
      </c>
      <c r="M21" s="9" t="s">
        <v>8</v>
      </c>
      <c r="N21" s="9" t="s">
        <v>9</v>
      </c>
      <c r="O21" s="9" t="s">
        <v>10</v>
      </c>
      <c r="P21" s="9" t="s">
        <v>11</v>
      </c>
      <c r="Q21" s="9" t="s">
        <v>12</v>
      </c>
    </row>
    <row r="22" spans="1:17" x14ac:dyDescent="0.3">
      <c r="A22" s="8" t="s">
        <v>5</v>
      </c>
      <c r="B22" s="9" t="s">
        <v>6</v>
      </c>
      <c r="C22" s="9" t="s">
        <v>7</v>
      </c>
      <c r="D22" s="9" t="s">
        <v>8</v>
      </c>
      <c r="E22" s="9" t="s">
        <v>9</v>
      </c>
      <c r="F22" s="9" t="s">
        <v>10</v>
      </c>
      <c r="G22" s="9" t="s">
        <v>11</v>
      </c>
      <c r="H22" s="9" t="s">
        <v>12</v>
      </c>
      <c r="J22" t="s">
        <v>38</v>
      </c>
      <c r="K22" s="4">
        <v>18</v>
      </c>
      <c r="L22" s="6">
        <f t="shared" si="0"/>
        <v>16</v>
      </c>
      <c r="M22" s="4">
        <v>1</v>
      </c>
      <c r="N22" s="4">
        <v>1</v>
      </c>
      <c r="O22" s="4">
        <v>62</v>
      </c>
      <c r="P22" s="4">
        <v>14</v>
      </c>
      <c r="Q22" s="6">
        <f t="shared" ref="Q22:Q31" si="4">L22*2+M22</f>
        <v>33</v>
      </c>
    </row>
    <row r="23" spans="1:17" x14ac:dyDescent="0.3">
      <c r="A23" s="10" t="s">
        <v>20</v>
      </c>
      <c r="B23" s="6">
        <v>22</v>
      </c>
      <c r="C23" s="6">
        <f>B23-D23-E23</f>
        <v>14</v>
      </c>
      <c r="D23" s="6">
        <v>4</v>
      </c>
      <c r="E23" s="6">
        <v>4</v>
      </c>
      <c r="F23" s="6">
        <v>41</v>
      </c>
      <c r="G23" s="6">
        <v>20</v>
      </c>
      <c r="H23" s="6">
        <f t="shared" ref="H23:H34" si="5">C23*2+D23</f>
        <v>32</v>
      </c>
      <c r="J23" s="15" t="s">
        <v>16</v>
      </c>
      <c r="K23" s="16">
        <v>18</v>
      </c>
      <c r="L23" s="16">
        <f t="shared" si="0"/>
        <v>12</v>
      </c>
      <c r="M23" s="16">
        <v>3</v>
      </c>
      <c r="N23" s="16">
        <v>3</v>
      </c>
      <c r="O23" s="16">
        <v>44</v>
      </c>
      <c r="P23" s="16">
        <v>16</v>
      </c>
      <c r="Q23" s="17">
        <f t="shared" si="4"/>
        <v>27</v>
      </c>
    </row>
    <row r="24" spans="1:17" x14ac:dyDescent="0.3">
      <c r="A24" s="10" t="s">
        <v>15</v>
      </c>
      <c r="B24" s="6">
        <v>22</v>
      </c>
      <c r="C24" s="6">
        <f t="shared" ref="C24:C34" si="6">B24-D24-E24</f>
        <v>14</v>
      </c>
      <c r="D24" s="6">
        <v>2</v>
      </c>
      <c r="E24" s="6">
        <v>6</v>
      </c>
      <c r="F24" s="6">
        <v>43</v>
      </c>
      <c r="G24" s="6">
        <v>33</v>
      </c>
      <c r="H24" s="6">
        <f t="shared" si="5"/>
        <v>30</v>
      </c>
      <c r="J24" t="s">
        <v>39</v>
      </c>
      <c r="K24" s="4">
        <v>18</v>
      </c>
      <c r="L24" s="6">
        <f t="shared" si="0"/>
        <v>10</v>
      </c>
      <c r="M24" s="4">
        <v>4</v>
      </c>
      <c r="N24" s="4">
        <v>4</v>
      </c>
      <c r="O24" s="4">
        <v>60</v>
      </c>
      <c r="P24" s="4">
        <v>35</v>
      </c>
      <c r="Q24" s="6">
        <f t="shared" si="4"/>
        <v>24</v>
      </c>
    </row>
    <row r="25" spans="1:17" x14ac:dyDescent="0.3">
      <c r="A25" s="15" t="s">
        <v>16</v>
      </c>
      <c r="B25" s="16">
        <v>22</v>
      </c>
      <c r="C25" s="16">
        <f t="shared" si="6"/>
        <v>13</v>
      </c>
      <c r="D25" s="16">
        <v>2</v>
      </c>
      <c r="E25" s="16">
        <v>7</v>
      </c>
      <c r="F25" s="16">
        <v>49</v>
      </c>
      <c r="G25" s="16">
        <v>33</v>
      </c>
      <c r="H25" s="17">
        <f t="shared" si="5"/>
        <v>28</v>
      </c>
      <c r="J25" t="s">
        <v>40</v>
      </c>
      <c r="K25" s="4">
        <v>18</v>
      </c>
      <c r="L25" s="6">
        <f t="shared" si="0"/>
        <v>8</v>
      </c>
      <c r="M25" s="4">
        <v>2</v>
      </c>
      <c r="N25" s="4">
        <v>8</v>
      </c>
      <c r="O25" s="4">
        <v>35</v>
      </c>
      <c r="P25" s="4">
        <v>33</v>
      </c>
      <c r="Q25" s="6">
        <f t="shared" si="4"/>
        <v>18</v>
      </c>
    </row>
    <row r="26" spans="1:17" x14ac:dyDescent="0.3">
      <c r="A26" s="10" t="s">
        <v>17</v>
      </c>
      <c r="B26" s="6">
        <v>22</v>
      </c>
      <c r="C26" s="6">
        <f t="shared" si="6"/>
        <v>10</v>
      </c>
      <c r="D26" s="6">
        <v>6</v>
      </c>
      <c r="E26" s="6">
        <v>6</v>
      </c>
      <c r="F26" s="6">
        <v>45</v>
      </c>
      <c r="G26" s="6">
        <v>30</v>
      </c>
      <c r="H26" s="6">
        <f t="shared" si="5"/>
        <v>26</v>
      </c>
      <c r="J26" s="10" t="s">
        <v>18</v>
      </c>
      <c r="K26" s="6">
        <v>18</v>
      </c>
      <c r="L26" s="6">
        <f t="shared" si="0"/>
        <v>5</v>
      </c>
      <c r="M26" s="6">
        <v>6</v>
      </c>
      <c r="N26" s="6">
        <v>7</v>
      </c>
      <c r="O26" s="6">
        <v>39</v>
      </c>
      <c r="P26" s="6">
        <v>37</v>
      </c>
      <c r="Q26" s="6">
        <f t="shared" si="4"/>
        <v>16</v>
      </c>
    </row>
    <row r="27" spans="1:17" x14ac:dyDescent="0.3">
      <c r="A27" s="14" t="s">
        <v>28</v>
      </c>
      <c r="B27" s="13">
        <v>22</v>
      </c>
      <c r="C27" s="13">
        <f t="shared" si="6"/>
        <v>9</v>
      </c>
      <c r="D27" s="13">
        <v>6</v>
      </c>
      <c r="E27" s="13">
        <v>7</v>
      </c>
      <c r="F27" s="13">
        <v>45</v>
      </c>
      <c r="G27" s="13">
        <v>30</v>
      </c>
      <c r="H27" s="13">
        <f t="shared" si="5"/>
        <v>24</v>
      </c>
      <c r="J27" t="s">
        <v>14</v>
      </c>
      <c r="K27" s="4">
        <v>18</v>
      </c>
      <c r="L27" s="6">
        <f t="shared" si="0"/>
        <v>7</v>
      </c>
      <c r="M27" s="4">
        <v>2</v>
      </c>
      <c r="N27" s="4">
        <v>9</v>
      </c>
      <c r="O27" s="4">
        <v>38</v>
      </c>
      <c r="P27" s="4">
        <v>43</v>
      </c>
      <c r="Q27" s="6">
        <f t="shared" si="4"/>
        <v>16</v>
      </c>
    </row>
    <row r="28" spans="1:17" x14ac:dyDescent="0.3">
      <c r="A28" s="10" t="s">
        <v>32</v>
      </c>
      <c r="B28" s="6">
        <v>22</v>
      </c>
      <c r="C28" s="6">
        <f t="shared" si="6"/>
        <v>9</v>
      </c>
      <c r="D28" s="6">
        <v>5</v>
      </c>
      <c r="E28" s="6">
        <v>8</v>
      </c>
      <c r="F28" s="6">
        <v>31</v>
      </c>
      <c r="G28" s="6">
        <v>25</v>
      </c>
      <c r="H28" s="6">
        <f t="shared" si="5"/>
        <v>23</v>
      </c>
      <c r="J28" s="14" t="s">
        <v>41</v>
      </c>
      <c r="K28" s="13">
        <v>18</v>
      </c>
      <c r="L28" s="13">
        <f t="shared" si="0"/>
        <v>5</v>
      </c>
      <c r="M28" s="13">
        <v>5</v>
      </c>
      <c r="N28" s="13">
        <v>8</v>
      </c>
      <c r="O28" s="13">
        <v>28</v>
      </c>
      <c r="P28" s="13">
        <v>36</v>
      </c>
      <c r="Q28" s="13">
        <f t="shared" si="4"/>
        <v>15</v>
      </c>
    </row>
    <row r="29" spans="1:17" x14ac:dyDescent="0.3">
      <c r="A29" s="14" t="s">
        <v>42</v>
      </c>
      <c r="B29" s="13">
        <v>22</v>
      </c>
      <c r="C29" s="13">
        <f t="shared" si="6"/>
        <v>10</v>
      </c>
      <c r="D29" s="13">
        <v>3</v>
      </c>
      <c r="E29" s="13">
        <v>9</v>
      </c>
      <c r="F29" s="13">
        <v>44</v>
      </c>
      <c r="G29" s="13">
        <v>37</v>
      </c>
      <c r="H29" s="13">
        <f t="shared" si="5"/>
        <v>23</v>
      </c>
      <c r="J29" t="s">
        <v>43</v>
      </c>
      <c r="K29" s="4">
        <v>18</v>
      </c>
      <c r="L29" s="6">
        <f t="shared" si="0"/>
        <v>5</v>
      </c>
      <c r="M29" s="4">
        <v>3</v>
      </c>
      <c r="N29" s="4">
        <v>10</v>
      </c>
      <c r="O29" s="4">
        <v>29</v>
      </c>
      <c r="P29" s="4">
        <v>46</v>
      </c>
      <c r="Q29" s="6">
        <f t="shared" si="4"/>
        <v>13</v>
      </c>
    </row>
    <row r="30" spans="1:17" x14ac:dyDescent="0.3">
      <c r="A30" s="10" t="s">
        <v>39</v>
      </c>
      <c r="B30" s="6">
        <v>22</v>
      </c>
      <c r="C30" s="6">
        <f t="shared" si="6"/>
        <v>8</v>
      </c>
      <c r="D30" s="6">
        <v>2</v>
      </c>
      <c r="E30" s="6">
        <v>12</v>
      </c>
      <c r="F30" s="6">
        <v>37</v>
      </c>
      <c r="G30" s="6">
        <v>47</v>
      </c>
      <c r="H30" s="6">
        <f t="shared" si="5"/>
        <v>18</v>
      </c>
      <c r="J30" t="s">
        <v>27</v>
      </c>
      <c r="K30" s="4">
        <v>18</v>
      </c>
      <c r="L30" s="6">
        <f t="shared" si="0"/>
        <v>4</v>
      </c>
      <c r="M30" s="4">
        <v>2</v>
      </c>
      <c r="N30" s="4">
        <v>12</v>
      </c>
      <c r="O30" s="4">
        <v>32</v>
      </c>
      <c r="P30" s="4">
        <v>58</v>
      </c>
      <c r="Q30" s="6">
        <f t="shared" si="4"/>
        <v>10</v>
      </c>
    </row>
    <row r="31" spans="1:17" x14ac:dyDescent="0.3">
      <c r="A31" s="10" t="s">
        <v>44</v>
      </c>
      <c r="B31" s="6">
        <v>22</v>
      </c>
      <c r="C31" s="6">
        <f t="shared" si="6"/>
        <v>7</v>
      </c>
      <c r="D31" s="6">
        <v>3</v>
      </c>
      <c r="E31" s="6">
        <v>12</v>
      </c>
      <c r="F31" s="6">
        <v>28</v>
      </c>
      <c r="G31" s="6">
        <v>46</v>
      </c>
      <c r="H31" s="6">
        <f t="shared" si="5"/>
        <v>17</v>
      </c>
      <c r="J31" t="s">
        <v>45</v>
      </c>
      <c r="K31" s="4">
        <v>18</v>
      </c>
      <c r="L31" s="6">
        <f t="shared" si="0"/>
        <v>4</v>
      </c>
      <c r="M31" s="4">
        <v>0</v>
      </c>
      <c r="N31" s="4">
        <v>14</v>
      </c>
      <c r="O31" s="4">
        <v>29</v>
      </c>
      <c r="P31" s="4">
        <v>78</v>
      </c>
      <c r="Q31" s="6">
        <f t="shared" si="4"/>
        <v>8</v>
      </c>
    </row>
    <row r="32" spans="1:17" x14ac:dyDescent="0.3">
      <c r="A32" s="10" t="s">
        <v>13</v>
      </c>
      <c r="B32" s="6">
        <v>22</v>
      </c>
      <c r="C32" s="6">
        <f t="shared" si="6"/>
        <v>6</v>
      </c>
      <c r="D32" s="6">
        <v>4</v>
      </c>
      <c r="E32" s="6">
        <v>12</v>
      </c>
      <c r="F32" s="6">
        <v>38</v>
      </c>
      <c r="G32" s="6">
        <v>55</v>
      </c>
      <c r="H32" s="6">
        <f t="shared" si="5"/>
        <v>16</v>
      </c>
      <c r="J32" s="18" t="s">
        <v>35</v>
      </c>
      <c r="Q32" s="6"/>
    </row>
    <row r="33" spans="1:17" x14ac:dyDescent="0.3">
      <c r="A33" s="10" t="s">
        <v>46</v>
      </c>
      <c r="B33" s="6">
        <v>22</v>
      </c>
      <c r="C33" s="6">
        <f t="shared" si="6"/>
        <v>5</v>
      </c>
      <c r="D33" s="6">
        <v>5</v>
      </c>
      <c r="E33" s="6">
        <v>12</v>
      </c>
      <c r="F33" s="6">
        <v>27</v>
      </c>
      <c r="G33" s="6">
        <v>51</v>
      </c>
      <c r="H33" s="6">
        <f t="shared" si="5"/>
        <v>15</v>
      </c>
      <c r="J33" s="7" t="s">
        <v>47</v>
      </c>
      <c r="K33" s="7"/>
      <c r="L33" s="7"/>
      <c r="M33" s="7"/>
      <c r="N33" s="7"/>
      <c r="O33" s="7"/>
      <c r="P33" s="7"/>
      <c r="Q33" s="7"/>
    </row>
    <row r="34" spans="1:17" x14ac:dyDescent="0.3">
      <c r="A34" s="10" t="s">
        <v>24</v>
      </c>
      <c r="B34" s="6">
        <v>22</v>
      </c>
      <c r="C34" s="6">
        <f t="shared" si="6"/>
        <v>3</v>
      </c>
      <c r="D34" s="6">
        <v>6</v>
      </c>
      <c r="E34" s="6">
        <v>13</v>
      </c>
      <c r="F34" s="6">
        <v>33</v>
      </c>
      <c r="G34" s="6">
        <v>54</v>
      </c>
      <c r="H34" s="6">
        <f t="shared" si="5"/>
        <v>12</v>
      </c>
      <c r="J34" s="8" t="s">
        <v>5</v>
      </c>
      <c r="K34" s="9" t="s">
        <v>6</v>
      </c>
      <c r="L34" s="9" t="s">
        <v>7</v>
      </c>
      <c r="M34" s="9" t="s">
        <v>8</v>
      </c>
      <c r="N34" s="9" t="s">
        <v>9</v>
      </c>
      <c r="O34" s="9" t="s">
        <v>10</v>
      </c>
      <c r="P34" s="9" t="s">
        <v>11</v>
      </c>
      <c r="Q34" s="9" t="s">
        <v>12</v>
      </c>
    </row>
    <row r="35" spans="1:17" x14ac:dyDescent="0.3">
      <c r="A35" s="19" t="s">
        <v>35</v>
      </c>
      <c r="J35" t="s">
        <v>48</v>
      </c>
      <c r="K35" s="4">
        <v>18</v>
      </c>
      <c r="L35" s="6">
        <f t="shared" ref="L35:L44" si="7">K35-M35-N35</f>
        <v>16</v>
      </c>
      <c r="M35" s="4">
        <v>0</v>
      </c>
      <c r="N35" s="4">
        <v>2</v>
      </c>
      <c r="O35" s="4">
        <v>77</v>
      </c>
      <c r="P35" s="4">
        <v>16</v>
      </c>
      <c r="Q35" s="6">
        <f t="shared" ref="Q35:Q44" si="8">L35*2+M35</f>
        <v>32</v>
      </c>
    </row>
    <row r="36" spans="1:17" x14ac:dyDescent="0.3">
      <c r="A36" s="7" t="s">
        <v>49</v>
      </c>
      <c r="B36" s="7"/>
      <c r="C36" s="7"/>
      <c r="D36" s="7"/>
      <c r="E36" s="7"/>
      <c r="F36" s="7"/>
      <c r="G36" s="7"/>
      <c r="H36" s="7"/>
      <c r="J36" s="10" t="s">
        <v>50</v>
      </c>
      <c r="K36" s="4">
        <v>18</v>
      </c>
      <c r="L36" s="6">
        <f t="shared" si="7"/>
        <v>14</v>
      </c>
      <c r="M36" s="6">
        <v>2</v>
      </c>
      <c r="N36" s="6">
        <v>2</v>
      </c>
      <c r="O36" s="6">
        <v>80</v>
      </c>
      <c r="P36" s="6">
        <v>30</v>
      </c>
      <c r="Q36" s="6">
        <f t="shared" si="8"/>
        <v>30</v>
      </c>
    </row>
    <row r="37" spans="1:17" x14ac:dyDescent="0.3">
      <c r="A37" s="8" t="s">
        <v>5</v>
      </c>
      <c r="B37" s="9" t="s">
        <v>6</v>
      </c>
      <c r="C37" s="9" t="s">
        <v>7</v>
      </c>
      <c r="D37" s="9" t="s">
        <v>8</v>
      </c>
      <c r="E37" s="9" t="s">
        <v>9</v>
      </c>
      <c r="F37" s="9" t="s">
        <v>10</v>
      </c>
      <c r="G37" s="9" t="s">
        <v>11</v>
      </c>
      <c r="H37" s="9" t="s">
        <v>12</v>
      </c>
      <c r="J37" t="s">
        <v>51</v>
      </c>
      <c r="K37" s="4">
        <v>18</v>
      </c>
      <c r="L37" s="6">
        <f t="shared" si="7"/>
        <v>14</v>
      </c>
      <c r="M37" s="4">
        <v>0</v>
      </c>
      <c r="N37" s="4">
        <v>4</v>
      </c>
      <c r="O37" s="4">
        <v>75</v>
      </c>
      <c r="P37" s="4">
        <v>38</v>
      </c>
      <c r="Q37" s="6">
        <f t="shared" si="8"/>
        <v>28</v>
      </c>
    </row>
    <row r="38" spans="1:17" x14ac:dyDescent="0.3">
      <c r="A38" s="14" t="s">
        <v>28</v>
      </c>
      <c r="B38" s="13">
        <v>20</v>
      </c>
      <c r="C38" s="13">
        <f t="shared" ref="C38:C48" si="9">B38-D38-E38</f>
        <v>12</v>
      </c>
      <c r="D38" s="13">
        <v>3</v>
      </c>
      <c r="E38" s="13">
        <v>5</v>
      </c>
      <c r="F38" s="13">
        <v>51</v>
      </c>
      <c r="G38" s="13">
        <v>31</v>
      </c>
      <c r="H38" s="13">
        <f t="shared" ref="H38:H48" si="10">C38*2+D38</f>
        <v>27</v>
      </c>
      <c r="J38" s="15" t="s">
        <v>16</v>
      </c>
      <c r="K38" s="16">
        <v>18</v>
      </c>
      <c r="L38" s="16">
        <f t="shared" si="7"/>
        <v>8</v>
      </c>
      <c r="M38" s="16">
        <v>4</v>
      </c>
      <c r="N38" s="16">
        <v>6</v>
      </c>
      <c r="O38" s="16">
        <v>45</v>
      </c>
      <c r="P38" s="16">
        <v>44</v>
      </c>
      <c r="Q38" s="17">
        <f t="shared" si="8"/>
        <v>20</v>
      </c>
    </row>
    <row r="39" spans="1:17" x14ac:dyDescent="0.3">
      <c r="A39" s="10" t="s">
        <v>32</v>
      </c>
      <c r="B39" s="13">
        <v>20</v>
      </c>
      <c r="C39" s="6">
        <f t="shared" si="9"/>
        <v>12</v>
      </c>
      <c r="D39" s="6">
        <v>2</v>
      </c>
      <c r="E39" s="6">
        <v>6</v>
      </c>
      <c r="F39" s="6">
        <v>47</v>
      </c>
      <c r="G39" s="6">
        <v>41</v>
      </c>
      <c r="H39" s="6">
        <f t="shared" si="10"/>
        <v>26</v>
      </c>
      <c r="J39" t="s">
        <v>25</v>
      </c>
      <c r="K39" s="4">
        <v>18</v>
      </c>
      <c r="L39" s="6">
        <f t="shared" si="7"/>
        <v>6</v>
      </c>
      <c r="M39" s="4">
        <v>6</v>
      </c>
      <c r="N39" s="4">
        <v>6</v>
      </c>
      <c r="O39" s="4">
        <v>35</v>
      </c>
      <c r="P39" s="4">
        <v>41</v>
      </c>
      <c r="Q39" s="6">
        <f t="shared" si="8"/>
        <v>18</v>
      </c>
    </row>
    <row r="40" spans="1:17" x14ac:dyDescent="0.3">
      <c r="A40" s="10" t="s">
        <v>39</v>
      </c>
      <c r="B40" s="13">
        <v>20</v>
      </c>
      <c r="C40" s="6">
        <f t="shared" si="9"/>
        <v>11</v>
      </c>
      <c r="D40" s="6">
        <v>3</v>
      </c>
      <c r="E40" s="6">
        <v>6</v>
      </c>
      <c r="F40" s="6">
        <v>53</v>
      </c>
      <c r="G40" s="6">
        <v>38</v>
      </c>
      <c r="H40" s="6">
        <f t="shared" si="10"/>
        <v>25</v>
      </c>
      <c r="J40" t="s">
        <v>52</v>
      </c>
      <c r="K40" s="4">
        <v>18</v>
      </c>
      <c r="L40" s="6">
        <f t="shared" si="7"/>
        <v>7</v>
      </c>
      <c r="M40" s="4">
        <v>0</v>
      </c>
      <c r="N40" s="4">
        <v>11</v>
      </c>
      <c r="O40" s="4">
        <v>38</v>
      </c>
      <c r="P40" s="4">
        <v>51</v>
      </c>
      <c r="Q40" s="6">
        <f t="shared" si="8"/>
        <v>14</v>
      </c>
    </row>
    <row r="41" spans="1:17" x14ac:dyDescent="0.3">
      <c r="A41" s="10" t="s">
        <v>13</v>
      </c>
      <c r="B41" s="13">
        <v>20</v>
      </c>
      <c r="C41" s="6">
        <f t="shared" si="9"/>
        <v>11</v>
      </c>
      <c r="D41" s="6">
        <v>3</v>
      </c>
      <c r="E41" s="6">
        <v>6</v>
      </c>
      <c r="F41" s="6">
        <v>40</v>
      </c>
      <c r="G41" s="6">
        <v>31</v>
      </c>
      <c r="H41" s="6">
        <f t="shared" si="10"/>
        <v>25</v>
      </c>
      <c r="J41" t="s">
        <v>14</v>
      </c>
      <c r="K41" s="4">
        <v>18</v>
      </c>
      <c r="L41" s="6">
        <f t="shared" si="7"/>
        <v>4</v>
      </c>
      <c r="M41" s="4">
        <v>6</v>
      </c>
      <c r="N41" s="4">
        <v>8</v>
      </c>
      <c r="O41" s="4">
        <v>35</v>
      </c>
      <c r="P41" s="4">
        <v>53</v>
      </c>
      <c r="Q41" s="6">
        <f t="shared" si="8"/>
        <v>14</v>
      </c>
    </row>
    <row r="42" spans="1:17" x14ac:dyDescent="0.3">
      <c r="A42" s="10" t="s">
        <v>17</v>
      </c>
      <c r="B42" s="13">
        <v>20</v>
      </c>
      <c r="C42" s="6">
        <f t="shared" si="9"/>
        <v>9</v>
      </c>
      <c r="D42" s="6">
        <v>5</v>
      </c>
      <c r="E42" s="6">
        <v>6</v>
      </c>
      <c r="F42" s="6">
        <v>41</v>
      </c>
      <c r="G42" s="6">
        <v>32</v>
      </c>
      <c r="H42" s="6">
        <f t="shared" si="10"/>
        <v>23</v>
      </c>
      <c r="J42" t="s">
        <v>53</v>
      </c>
      <c r="K42" s="4">
        <v>18</v>
      </c>
      <c r="L42" s="6">
        <f t="shared" si="7"/>
        <v>3</v>
      </c>
      <c r="M42" s="4">
        <v>6</v>
      </c>
      <c r="N42" s="4">
        <v>9</v>
      </c>
      <c r="O42" s="4">
        <v>28</v>
      </c>
      <c r="P42" s="4">
        <v>41</v>
      </c>
      <c r="Q42" s="6">
        <f t="shared" si="8"/>
        <v>12</v>
      </c>
    </row>
    <row r="43" spans="1:17" x14ac:dyDescent="0.3">
      <c r="A43" s="15" t="s">
        <v>16</v>
      </c>
      <c r="B43" s="16">
        <v>20</v>
      </c>
      <c r="C43" s="16">
        <f t="shared" si="9"/>
        <v>9</v>
      </c>
      <c r="D43" s="16">
        <v>3</v>
      </c>
      <c r="E43" s="16">
        <v>8</v>
      </c>
      <c r="F43" s="16">
        <v>38</v>
      </c>
      <c r="G43" s="16">
        <v>37</v>
      </c>
      <c r="H43" s="17">
        <f t="shared" si="10"/>
        <v>21</v>
      </c>
      <c r="J43" t="s">
        <v>18</v>
      </c>
      <c r="K43" s="4">
        <v>18</v>
      </c>
      <c r="L43" s="6">
        <f t="shared" si="7"/>
        <v>2</v>
      </c>
      <c r="M43" s="4">
        <v>3</v>
      </c>
      <c r="N43" s="4">
        <v>13</v>
      </c>
      <c r="O43" s="4">
        <v>30</v>
      </c>
      <c r="P43" s="4">
        <v>66</v>
      </c>
      <c r="Q43" s="6">
        <f t="shared" si="8"/>
        <v>7</v>
      </c>
    </row>
    <row r="44" spans="1:17" x14ac:dyDescent="0.3">
      <c r="A44" s="10" t="s">
        <v>15</v>
      </c>
      <c r="B44" s="13">
        <v>20</v>
      </c>
      <c r="C44" s="6">
        <f t="shared" si="9"/>
        <v>8</v>
      </c>
      <c r="D44" s="6">
        <v>2</v>
      </c>
      <c r="E44" s="6">
        <v>10</v>
      </c>
      <c r="F44" s="6">
        <v>27</v>
      </c>
      <c r="G44" s="6">
        <v>29</v>
      </c>
      <c r="H44" s="6">
        <f t="shared" si="10"/>
        <v>18</v>
      </c>
      <c r="J44" s="11" t="s">
        <v>54</v>
      </c>
      <c r="K44" s="4">
        <v>18</v>
      </c>
      <c r="L44" s="6">
        <f t="shared" si="7"/>
        <v>0</v>
      </c>
      <c r="M44" s="4">
        <v>5</v>
      </c>
      <c r="N44" s="4">
        <v>13</v>
      </c>
      <c r="O44" s="4">
        <v>26</v>
      </c>
      <c r="P44" s="4">
        <v>89</v>
      </c>
      <c r="Q44" s="6">
        <f t="shared" si="8"/>
        <v>5</v>
      </c>
    </row>
    <row r="45" spans="1:17" x14ac:dyDescent="0.3">
      <c r="A45" s="10" t="s">
        <v>46</v>
      </c>
      <c r="B45" s="13">
        <v>20</v>
      </c>
      <c r="C45" s="6">
        <f t="shared" si="9"/>
        <v>8</v>
      </c>
      <c r="D45" s="6">
        <v>1</v>
      </c>
      <c r="E45" s="6">
        <v>11</v>
      </c>
      <c r="F45" s="6">
        <v>38</v>
      </c>
      <c r="G45" s="6">
        <v>51</v>
      </c>
      <c r="H45" s="6">
        <f t="shared" si="10"/>
        <v>17</v>
      </c>
      <c r="J45" s="11"/>
      <c r="L45" s="6"/>
      <c r="Q45" s="6"/>
    </row>
    <row r="46" spans="1:17" x14ac:dyDescent="0.3">
      <c r="A46" s="10" t="s">
        <v>55</v>
      </c>
      <c r="B46" s="13">
        <v>20</v>
      </c>
      <c r="C46" s="6">
        <f t="shared" si="9"/>
        <v>7</v>
      </c>
      <c r="D46" s="6">
        <v>2</v>
      </c>
      <c r="E46" s="6">
        <v>11</v>
      </c>
      <c r="F46" s="6">
        <v>42</v>
      </c>
      <c r="G46" s="6">
        <v>43</v>
      </c>
      <c r="H46" s="6">
        <f t="shared" si="10"/>
        <v>16</v>
      </c>
      <c r="J46" s="11"/>
      <c r="L46" s="6"/>
      <c r="Q46" s="6"/>
    </row>
    <row r="47" spans="1:17" x14ac:dyDescent="0.3">
      <c r="A47" s="10" t="s">
        <v>56</v>
      </c>
      <c r="B47" s="13">
        <v>20</v>
      </c>
      <c r="C47" s="6">
        <f t="shared" si="9"/>
        <v>4</v>
      </c>
      <c r="D47" s="6">
        <v>3</v>
      </c>
      <c r="E47" s="6">
        <v>13</v>
      </c>
      <c r="F47" s="6">
        <v>28</v>
      </c>
      <c r="G47" s="6">
        <v>49</v>
      </c>
      <c r="H47" s="6">
        <f t="shared" si="10"/>
        <v>11</v>
      </c>
      <c r="J47" s="11"/>
      <c r="L47" s="6"/>
      <c r="Q47" s="6"/>
    </row>
    <row r="48" spans="1:17" x14ac:dyDescent="0.3">
      <c r="A48" s="10" t="s">
        <v>57</v>
      </c>
      <c r="B48" s="13">
        <v>20</v>
      </c>
      <c r="C48" s="6">
        <f t="shared" si="9"/>
        <v>4</v>
      </c>
      <c r="D48" s="6">
        <v>3</v>
      </c>
      <c r="E48" s="6">
        <v>13</v>
      </c>
      <c r="F48" s="6">
        <v>24</v>
      </c>
      <c r="G48" s="6">
        <v>47</v>
      </c>
      <c r="H48" s="6">
        <f t="shared" si="10"/>
        <v>11</v>
      </c>
      <c r="J48" s="11"/>
      <c r="L48" s="6"/>
      <c r="Q48" s="6"/>
    </row>
    <row r="49" spans="1:17" x14ac:dyDescent="0.3">
      <c r="A49" s="19" t="s">
        <v>35</v>
      </c>
      <c r="J49" s="11"/>
      <c r="L49" s="6"/>
      <c r="Q49" s="6"/>
    </row>
    <row r="50" spans="1:17" x14ac:dyDescent="0.3">
      <c r="A50" s="7" t="s">
        <v>58</v>
      </c>
      <c r="B50" s="7"/>
      <c r="C50" s="7"/>
      <c r="D50" s="7"/>
      <c r="E50" s="7"/>
      <c r="F50" s="7"/>
      <c r="G50" s="7"/>
      <c r="H50" s="7"/>
      <c r="J50" s="7" t="s">
        <v>59</v>
      </c>
      <c r="K50" s="7"/>
      <c r="L50" s="7"/>
      <c r="M50" s="7"/>
      <c r="N50" s="7"/>
      <c r="O50" s="7"/>
      <c r="P50" s="7"/>
      <c r="Q50" s="7"/>
    </row>
    <row r="51" spans="1:17" x14ac:dyDescent="0.3">
      <c r="A51" s="8" t="s">
        <v>5</v>
      </c>
      <c r="B51" s="9" t="s">
        <v>6</v>
      </c>
      <c r="C51" s="9" t="s">
        <v>7</v>
      </c>
      <c r="D51" s="9" t="s">
        <v>8</v>
      </c>
      <c r="E51" s="9" t="s">
        <v>9</v>
      </c>
      <c r="F51" s="9" t="s">
        <v>10</v>
      </c>
      <c r="G51" s="9" t="s">
        <v>11</v>
      </c>
      <c r="H51" s="9" t="s">
        <v>12</v>
      </c>
      <c r="J51" s="8" t="s">
        <v>5</v>
      </c>
      <c r="K51" s="9" t="s">
        <v>6</v>
      </c>
      <c r="L51" s="9" t="s">
        <v>7</v>
      </c>
      <c r="M51" s="9" t="s">
        <v>8</v>
      </c>
      <c r="N51" s="9" t="s">
        <v>9</v>
      </c>
      <c r="O51" s="9" t="s">
        <v>10</v>
      </c>
      <c r="P51" s="9" t="s">
        <v>11</v>
      </c>
      <c r="Q51" s="9" t="s">
        <v>12</v>
      </c>
    </row>
    <row r="52" spans="1:17" x14ac:dyDescent="0.3">
      <c r="A52" s="10" t="s">
        <v>46</v>
      </c>
      <c r="B52" s="6">
        <v>18</v>
      </c>
      <c r="C52" s="6">
        <f t="shared" ref="C52:C61" si="11">B52-D52-E52</f>
        <v>12</v>
      </c>
      <c r="D52" s="6">
        <v>3</v>
      </c>
      <c r="E52" s="6">
        <v>3</v>
      </c>
      <c r="F52" s="6">
        <v>64</v>
      </c>
      <c r="G52" s="6">
        <v>34</v>
      </c>
      <c r="H52" s="6">
        <f t="shared" ref="H52:H61" si="12">C52*2+D52</f>
        <v>27</v>
      </c>
      <c r="J52" s="10" t="s">
        <v>21</v>
      </c>
      <c r="K52" s="6">
        <v>18</v>
      </c>
      <c r="L52" s="6">
        <f t="shared" ref="L52:L61" si="13">K52-M52-N52</f>
        <v>13</v>
      </c>
      <c r="M52" s="6">
        <v>1</v>
      </c>
      <c r="N52" s="6">
        <v>4</v>
      </c>
      <c r="O52" s="6">
        <v>72</v>
      </c>
      <c r="P52" s="6">
        <v>30</v>
      </c>
      <c r="Q52" s="6">
        <f t="shared" ref="Q52:Q61" si="14">L52*2+M52</f>
        <v>27</v>
      </c>
    </row>
    <row r="53" spans="1:17" x14ac:dyDescent="0.3">
      <c r="A53" s="10" t="s">
        <v>26</v>
      </c>
      <c r="B53" s="6">
        <v>18</v>
      </c>
      <c r="C53" s="6">
        <f t="shared" si="11"/>
        <v>13</v>
      </c>
      <c r="D53" s="6">
        <v>1</v>
      </c>
      <c r="E53" s="6">
        <v>4</v>
      </c>
      <c r="F53" s="6">
        <v>55</v>
      </c>
      <c r="G53" s="6">
        <v>37</v>
      </c>
      <c r="H53" s="6">
        <f t="shared" si="12"/>
        <v>27</v>
      </c>
      <c r="J53" s="14" t="s">
        <v>39</v>
      </c>
      <c r="K53" s="13">
        <v>18</v>
      </c>
      <c r="L53" s="6">
        <f t="shared" si="13"/>
        <v>12</v>
      </c>
      <c r="M53" s="13">
        <v>0</v>
      </c>
      <c r="N53" s="13">
        <v>6</v>
      </c>
      <c r="O53" s="13">
        <v>92</v>
      </c>
      <c r="P53" s="13">
        <v>51</v>
      </c>
      <c r="Q53" s="13">
        <f t="shared" si="14"/>
        <v>24</v>
      </c>
    </row>
    <row r="54" spans="1:17" x14ac:dyDescent="0.3">
      <c r="A54" s="10" t="s">
        <v>56</v>
      </c>
      <c r="B54" s="6">
        <v>18</v>
      </c>
      <c r="C54" s="6">
        <f t="shared" si="11"/>
        <v>11</v>
      </c>
      <c r="D54" s="6">
        <v>1</v>
      </c>
      <c r="E54" s="6">
        <v>6</v>
      </c>
      <c r="F54" s="6">
        <v>47</v>
      </c>
      <c r="G54" s="6">
        <v>32</v>
      </c>
      <c r="H54" s="6">
        <f t="shared" si="12"/>
        <v>23</v>
      </c>
      <c r="J54" t="s">
        <v>18</v>
      </c>
      <c r="K54" s="4">
        <v>18</v>
      </c>
      <c r="L54" s="6">
        <f t="shared" si="13"/>
        <v>11</v>
      </c>
      <c r="M54" s="4">
        <v>2</v>
      </c>
      <c r="N54" s="4">
        <v>5</v>
      </c>
      <c r="O54" s="4">
        <v>57</v>
      </c>
      <c r="P54" s="4">
        <v>53</v>
      </c>
      <c r="Q54" s="6">
        <f t="shared" si="14"/>
        <v>24</v>
      </c>
    </row>
    <row r="55" spans="1:17" x14ac:dyDescent="0.3">
      <c r="A55" s="15" t="s">
        <v>16</v>
      </c>
      <c r="B55" s="16">
        <v>18</v>
      </c>
      <c r="C55" s="16">
        <f t="shared" si="11"/>
        <v>8</v>
      </c>
      <c r="D55" s="16">
        <v>3</v>
      </c>
      <c r="E55" s="16">
        <v>7</v>
      </c>
      <c r="F55" s="16">
        <v>38</v>
      </c>
      <c r="G55" s="16">
        <v>37</v>
      </c>
      <c r="H55" s="17">
        <f t="shared" si="12"/>
        <v>19</v>
      </c>
      <c r="J55" t="s">
        <v>60</v>
      </c>
      <c r="K55" s="4">
        <v>18</v>
      </c>
      <c r="L55" s="6">
        <f t="shared" si="13"/>
        <v>10</v>
      </c>
      <c r="M55" s="4">
        <v>1</v>
      </c>
      <c r="N55" s="4">
        <v>7</v>
      </c>
      <c r="O55" s="4">
        <v>58</v>
      </c>
      <c r="P55" s="4">
        <v>45</v>
      </c>
      <c r="Q55" s="6">
        <f t="shared" si="14"/>
        <v>21</v>
      </c>
    </row>
    <row r="56" spans="1:17" x14ac:dyDescent="0.3">
      <c r="A56" s="10" t="s">
        <v>55</v>
      </c>
      <c r="B56" s="6">
        <v>18</v>
      </c>
      <c r="C56" s="6">
        <f t="shared" si="11"/>
        <v>5</v>
      </c>
      <c r="D56" s="6">
        <v>6</v>
      </c>
      <c r="E56" s="6">
        <v>7</v>
      </c>
      <c r="F56" s="6">
        <v>41</v>
      </c>
      <c r="G56" s="6">
        <v>39</v>
      </c>
      <c r="H56" s="6">
        <f t="shared" si="12"/>
        <v>16</v>
      </c>
      <c r="J56" t="s">
        <v>19</v>
      </c>
      <c r="K56" s="4">
        <v>18</v>
      </c>
      <c r="L56" s="6">
        <f t="shared" si="13"/>
        <v>8</v>
      </c>
      <c r="M56" s="4">
        <v>1</v>
      </c>
      <c r="N56" s="4">
        <v>9</v>
      </c>
      <c r="O56" s="4">
        <v>58</v>
      </c>
      <c r="P56" s="4">
        <v>55</v>
      </c>
      <c r="Q56" s="6">
        <f t="shared" si="14"/>
        <v>17</v>
      </c>
    </row>
    <row r="57" spans="1:17" x14ac:dyDescent="0.3">
      <c r="A57" s="10" t="s">
        <v>24</v>
      </c>
      <c r="B57" s="6">
        <v>18</v>
      </c>
      <c r="C57" s="6">
        <f t="shared" si="11"/>
        <v>5</v>
      </c>
      <c r="D57" s="6">
        <v>6</v>
      </c>
      <c r="E57" s="6">
        <v>7</v>
      </c>
      <c r="F57" s="6">
        <v>43</v>
      </c>
      <c r="G57" s="6">
        <v>46</v>
      </c>
      <c r="H57" s="6">
        <f t="shared" si="12"/>
        <v>16</v>
      </c>
      <c r="J57" t="s">
        <v>23</v>
      </c>
      <c r="K57" s="4">
        <v>18</v>
      </c>
      <c r="L57" s="6">
        <f t="shared" si="13"/>
        <v>7</v>
      </c>
      <c r="M57" s="4">
        <v>2</v>
      </c>
      <c r="N57" s="4">
        <v>9</v>
      </c>
      <c r="O57" s="4">
        <v>44</v>
      </c>
      <c r="P57" s="4">
        <v>46</v>
      </c>
      <c r="Q57" s="6">
        <f t="shared" si="14"/>
        <v>16</v>
      </c>
    </row>
    <row r="58" spans="1:17" x14ac:dyDescent="0.3">
      <c r="A58" s="10" t="s">
        <v>61</v>
      </c>
      <c r="B58" s="6">
        <v>18</v>
      </c>
      <c r="C58" s="6">
        <f t="shared" si="11"/>
        <v>7</v>
      </c>
      <c r="D58" s="6">
        <v>2</v>
      </c>
      <c r="E58" s="6">
        <v>9</v>
      </c>
      <c r="F58" s="6">
        <v>42</v>
      </c>
      <c r="G58" s="6">
        <v>46</v>
      </c>
      <c r="H58" s="6">
        <f t="shared" si="12"/>
        <v>16</v>
      </c>
      <c r="J58" s="15" t="s">
        <v>16</v>
      </c>
      <c r="K58" s="16">
        <v>18</v>
      </c>
      <c r="L58" s="16">
        <f t="shared" si="13"/>
        <v>6</v>
      </c>
      <c r="M58" s="16">
        <v>3</v>
      </c>
      <c r="N58" s="16">
        <v>9</v>
      </c>
      <c r="O58" s="16">
        <v>50</v>
      </c>
      <c r="P58" s="16">
        <v>57</v>
      </c>
      <c r="Q58" s="17">
        <f t="shared" si="14"/>
        <v>15</v>
      </c>
    </row>
    <row r="59" spans="1:17" x14ac:dyDescent="0.3">
      <c r="A59" s="10" t="s">
        <v>39</v>
      </c>
      <c r="B59" s="6">
        <v>18</v>
      </c>
      <c r="C59" s="6">
        <f t="shared" si="11"/>
        <v>6</v>
      </c>
      <c r="D59" s="6">
        <v>2</v>
      </c>
      <c r="E59" s="6">
        <v>10</v>
      </c>
      <c r="F59" s="6">
        <v>42</v>
      </c>
      <c r="G59" s="6">
        <v>52</v>
      </c>
      <c r="H59" s="6">
        <f t="shared" si="12"/>
        <v>14</v>
      </c>
      <c r="J59" t="s">
        <v>62</v>
      </c>
      <c r="K59" s="4">
        <v>18</v>
      </c>
      <c r="L59" s="6">
        <f t="shared" si="13"/>
        <v>6</v>
      </c>
      <c r="M59" s="4">
        <v>1</v>
      </c>
      <c r="N59" s="4">
        <v>11</v>
      </c>
      <c r="O59" s="4">
        <v>59</v>
      </c>
      <c r="P59" s="4">
        <v>70</v>
      </c>
      <c r="Q59" s="6">
        <f t="shared" si="14"/>
        <v>13</v>
      </c>
    </row>
    <row r="60" spans="1:17" x14ac:dyDescent="0.3">
      <c r="A60" s="10" t="s">
        <v>63</v>
      </c>
      <c r="B60" s="6">
        <v>18</v>
      </c>
      <c r="C60" s="6">
        <f t="shared" si="11"/>
        <v>5</v>
      </c>
      <c r="D60" s="6">
        <v>1</v>
      </c>
      <c r="E60" s="6">
        <v>12</v>
      </c>
      <c r="F60" s="6">
        <v>35</v>
      </c>
      <c r="G60" s="6">
        <v>53</v>
      </c>
      <c r="H60" s="6">
        <f t="shared" si="12"/>
        <v>11</v>
      </c>
      <c r="J60" t="s">
        <v>64</v>
      </c>
      <c r="K60" s="4">
        <v>18</v>
      </c>
      <c r="L60" s="6">
        <f t="shared" si="13"/>
        <v>6</v>
      </c>
      <c r="M60" s="4">
        <v>1</v>
      </c>
      <c r="N60" s="4">
        <v>11</v>
      </c>
      <c r="O60" s="4">
        <v>50</v>
      </c>
      <c r="P60" s="4">
        <v>64</v>
      </c>
      <c r="Q60" s="6">
        <f t="shared" si="14"/>
        <v>13</v>
      </c>
    </row>
    <row r="61" spans="1:17" x14ac:dyDescent="0.3">
      <c r="A61" s="10" t="s">
        <v>65</v>
      </c>
      <c r="B61" s="6">
        <v>18</v>
      </c>
      <c r="C61" s="6">
        <f t="shared" si="11"/>
        <v>5</v>
      </c>
      <c r="D61" s="6">
        <v>1</v>
      </c>
      <c r="E61" s="6">
        <v>12</v>
      </c>
      <c r="F61" s="6">
        <v>26</v>
      </c>
      <c r="G61" s="6">
        <v>57</v>
      </c>
      <c r="H61" s="6">
        <f t="shared" si="12"/>
        <v>11</v>
      </c>
      <c r="J61" t="s">
        <v>66</v>
      </c>
      <c r="K61" s="4">
        <v>18</v>
      </c>
      <c r="L61" s="6">
        <f t="shared" si="13"/>
        <v>4</v>
      </c>
      <c r="M61" s="4">
        <v>2</v>
      </c>
      <c r="N61" s="4">
        <v>12</v>
      </c>
      <c r="O61" s="4">
        <v>51</v>
      </c>
      <c r="P61" s="4">
        <v>120</v>
      </c>
      <c r="Q61" s="6">
        <f t="shared" si="14"/>
        <v>10</v>
      </c>
    </row>
    <row r="62" spans="1:17" x14ac:dyDescent="0.3">
      <c r="A62" s="19" t="s">
        <v>35</v>
      </c>
      <c r="J62" s="18" t="s">
        <v>35</v>
      </c>
    </row>
    <row r="63" spans="1:17" x14ac:dyDescent="0.3">
      <c r="A63" s="7" t="s">
        <v>67</v>
      </c>
      <c r="B63" s="7"/>
      <c r="C63" s="7"/>
      <c r="D63" s="7"/>
      <c r="E63" s="7"/>
      <c r="F63" s="7"/>
      <c r="G63" s="7"/>
      <c r="H63" s="7"/>
      <c r="J63" s="7" t="s">
        <v>68</v>
      </c>
      <c r="K63" s="7"/>
      <c r="L63" s="7"/>
      <c r="M63" s="7"/>
      <c r="N63" s="7"/>
      <c r="O63" s="7"/>
      <c r="P63" s="7"/>
      <c r="Q63" s="7"/>
    </row>
    <row r="64" spans="1:17" x14ac:dyDescent="0.3">
      <c r="A64" s="8" t="s">
        <v>5</v>
      </c>
      <c r="B64" s="9" t="s">
        <v>6</v>
      </c>
      <c r="C64" s="9" t="s">
        <v>7</v>
      </c>
      <c r="D64" s="9" t="s">
        <v>8</v>
      </c>
      <c r="E64" s="9" t="s">
        <v>9</v>
      </c>
      <c r="F64" s="9" t="s">
        <v>10</v>
      </c>
      <c r="G64" s="9" t="s">
        <v>11</v>
      </c>
      <c r="H64" s="9" t="s">
        <v>12</v>
      </c>
      <c r="J64" s="8" t="s">
        <v>5</v>
      </c>
      <c r="K64" s="9" t="s">
        <v>6</v>
      </c>
      <c r="L64" s="9" t="s">
        <v>7</v>
      </c>
      <c r="M64" s="9" t="s">
        <v>8</v>
      </c>
      <c r="N64" s="9" t="s">
        <v>9</v>
      </c>
      <c r="O64" s="9" t="s">
        <v>10</v>
      </c>
      <c r="P64" s="9" t="s">
        <v>11</v>
      </c>
      <c r="Q64" s="9" t="s">
        <v>12</v>
      </c>
    </row>
    <row r="65" spans="1:17" x14ac:dyDescent="0.3">
      <c r="A65" s="10" t="s">
        <v>17</v>
      </c>
      <c r="B65" s="6">
        <v>18</v>
      </c>
      <c r="C65" s="6">
        <f t="shared" ref="C65:C74" si="15">B65-D65-E65</f>
        <v>15</v>
      </c>
      <c r="D65" s="6">
        <v>0</v>
      </c>
      <c r="E65" s="6">
        <v>3</v>
      </c>
      <c r="F65" s="6">
        <v>70</v>
      </c>
      <c r="G65" s="6">
        <v>34</v>
      </c>
      <c r="H65" s="6">
        <f t="shared" ref="H65:H74" si="16">C65*2+D65</f>
        <v>30</v>
      </c>
      <c r="J65" t="s">
        <v>69</v>
      </c>
      <c r="K65" s="4">
        <v>18</v>
      </c>
      <c r="L65" s="6">
        <f t="shared" ref="L65:L74" si="17">K65-M65-N65</f>
        <v>18</v>
      </c>
      <c r="M65" s="4">
        <v>0</v>
      </c>
      <c r="N65" s="4">
        <v>0</v>
      </c>
      <c r="O65" s="4">
        <v>118</v>
      </c>
      <c r="P65" s="4">
        <v>26</v>
      </c>
      <c r="Q65" s="6">
        <f t="shared" ref="Q65:Q74" si="18">L65*2+M65</f>
        <v>36</v>
      </c>
    </row>
    <row r="66" spans="1:17" x14ac:dyDescent="0.3">
      <c r="A66" s="14" t="s">
        <v>32</v>
      </c>
      <c r="B66" s="6">
        <v>18</v>
      </c>
      <c r="C66" s="13">
        <f t="shared" si="15"/>
        <v>13</v>
      </c>
      <c r="D66" s="13">
        <v>1</v>
      </c>
      <c r="E66" s="13">
        <v>4</v>
      </c>
      <c r="F66" s="13">
        <v>56</v>
      </c>
      <c r="G66" s="13">
        <v>30</v>
      </c>
      <c r="H66" s="13">
        <f t="shared" si="16"/>
        <v>27</v>
      </c>
      <c r="J66" t="s">
        <v>70</v>
      </c>
      <c r="K66" s="4">
        <v>18</v>
      </c>
      <c r="L66" s="6">
        <f t="shared" si="17"/>
        <v>14</v>
      </c>
      <c r="M66" s="4">
        <v>1</v>
      </c>
      <c r="N66" s="4">
        <v>3</v>
      </c>
      <c r="O66" s="4">
        <v>81</v>
      </c>
      <c r="P66" s="4">
        <v>34</v>
      </c>
      <c r="Q66" s="6">
        <f t="shared" si="18"/>
        <v>29</v>
      </c>
    </row>
    <row r="67" spans="1:17" x14ac:dyDescent="0.3">
      <c r="A67" s="14" t="s">
        <v>57</v>
      </c>
      <c r="B67" s="6">
        <v>18</v>
      </c>
      <c r="C67" s="13">
        <f t="shared" si="15"/>
        <v>9</v>
      </c>
      <c r="D67" s="13">
        <v>3</v>
      </c>
      <c r="E67" s="13">
        <v>6</v>
      </c>
      <c r="F67" s="13">
        <v>45</v>
      </c>
      <c r="G67" s="13">
        <v>43</v>
      </c>
      <c r="H67" s="13">
        <f t="shared" si="16"/>
        <v>21</v>
      </c>
      <c r="J67" s="14" t="s">
        <v>71</v>
      </c>
      <c r="K67" s="12">
        <v>18</v>
      </c>
      <c r="L67" s="6">
        <f t="shared" si="17"/>
        <v>10</v>
      </c>
      <c r="M67" s="13">
        <v>4</v>
      </c>
      <c r="N67" s="13">
        <v>4</v>
      </c>
      <c r="O67" s="13">
        <v>62</v>
      </c>
      <c r="P67" s="13">
        <v>31</v>
      </c>
      <c r="Q67" s="13">
        <f t="shared" si="18"/>
        <v>24</v>
      </c>
    </row>
    <row r="68" spans="1:17" x14ac:dyDescent="0.3">
      <c r="A68" s="14" t="s">
        <v>55</v>
      </c>
      <c r="B68" s="6">
        <v>18</v>
      </c>
      <c r="C68" s="13">
        <f t="shared" si="15"/>
        <v>9</v>
      </c>
      <c r="D68" s="13">
        <v>1</v>
      </c>
      <c r="E68" s="13">
        <v>8</v>
      </c>
      <c r="F68" s="13">
        <v>45</v>
      </c>
      <c r="G68" s="13">
        <v>44</v>
      </c>
      <c r="H68" s="13">
        <f t="shared" si="16"/>
        <v>19</v>
      </c>
      <c r="J68" t="s">
        <v>56</v>
      </c>
      <c r="K68" s="4">
        <v>18</v>
      </c>
      <c r="L68" s="6">
        <f t="shared" si="17"/>
        <v>9</v>
      </c>
      <c r="M68" s="4">
        <v>3</v>
      </c>
      <c r="N68" s="4">
        <v>6</v>
      </c>
      <c r="O68" s="4">
        <v>74</v>
      </c>
      <c r="P68" s="4">
        <v>57</v>
      </c>
      <c r="Q68" s="6">
        <f t="shared" si="18"/>
        <v>21</v>
      </c>
    </row>
    <row r="69" spans="1:17" x14ac:dyDescent="0.3">
      <c r="A69" s="14" t="s">
        <v>15</v>
      </c>
      <c r="B69" s="6">
        <v>18</v>
      </c>
      <c r="C69" s="13">
        <f t="shared" si="15"/>
        <v>8</v>
      </c>
      <c r="D69" s="13">
        <v>2</v>
      </c>
      <c r="E69" s="13">
        <v>8</v>
      </c>
      <c r="F69" s="13">
        <v>54</v>
      </c>
      <c r="G69" s="13">
        <v>49</v>
      </c>
      <c r="H69" s="13">
        <f t="shared" si="16"/>
        <v>18</v>
      </c>
      <c r="J69" t="s">
        <v>14</v>
      </c>
      <c r="K69" s="4">
        <v>18</v>
      </c>
      <c r="L69" s="6">
        <f t="shared" si="17"/>
        <v>7</v>
      </c>
      <c r="M69" s="4">
        <v>1</v>
      </c>
      <c r="N69" s="4">
        <v>10</v>
      </c>
      <c r="O69" s="4">
        <v>36</v>
      </c>
      <c r="P69" s="4">
        <v>47</v>
      </c>
      <c r="Q69" s="6">
        <f t="shared" si="18"/>
        <v>15</v>
      </c>
    </row>
    <row r="70" spans="1:17" x14ac:dyDescent="0.3">
      <c r="A70" s="14" t="s">
        <v>56</v>
      </c>
      <c r="B70" s="6">
        <v>18</v>
      </c>
      <c r="C70" s="13">
        <f t="shared" si="15"/>
        <v>5</v>
      </c>
      <c r="D70" s="13">
        <v>6</v>
      </c>
      <c r="E70" s="13">
        <v>7</v>
      </c>
      <c r="F70" s="13">
        <v>40</v>
      </c>
      <c r="G70" s="13">
        <v>38</v>
      </c>
      <c r="H70" s="13">
        <f t="shared" si="16"/>
        <v>16</v>
      </c>
      <c r="J70" s="10" t="s">
        <v>17</v>
      </c>
      <c r="K70" s="6">
        <v>18</v>
      </c>
      <c r="L70" s="6">
        <f t="shared" si="17"/>
        <v>6</v>
      </c>
      <c r="M70" s="6">
        <v>2</v>
      </c>
      <c r="N70" s="6">
        <v>10</v>
      </c>
      <c r="O70" s="6">
        <v>48</v>
      </c>
      <c r="P70" s="6">
        <v>74</v>
      </c>
      <c r="Q70" s="6">
        <f t="shared" si="18"/>
        <v>14</v>
      </c>
    </row>
    <row r="71" spans="1:17" x14ac:dyDescent="0.3">
      <c r="A71" s="14" t="s">
        <v>28</v>
      </c>
      <c r="B71" s="6">
        <v>18</v>
      </c>
      <c r="C71" s="13">
        <f t="shared" si="15"/>
        <v>6</v>
      </c>
      <c r="D71" s="13">
        <v>2</v>
      </c>
      <c r="E71" s="13">
        <v>10</v>
      </c>
      <c r="F71" s="13">
        <v>39</v>
      </c>
      <c r="G71" s="13">
        <v>53</v>
      </c>
      <c r="H71" s="13">
        <f t="shared" si="16"/>
        <v>14</v>
      </c>
      <c r="J71" t="s">
        <v>72</v>
      </c>
      <c r="K71" s="4">
        <v>18</v>
      </c>
      <c r="L71" s="6">
        <f t="shared" si="17"/>
        <v>5</v>
      </c>
      <c r="M71" s="4">
        <v>2</v>
      </c>
      <c r="N71" s="4">
        <v>11</v>
      </c>
      <c r="O71" s="4">
        <v>51</v>
      </c>
      <c r="P71" s="4">
        <v>79</v>
      </c>
      <c r="Q71" s="6">
        <f t="shared" si="18"/>
        <v>12</v>
      </c>
    </row>
    <row r="72" spans="1:17" x14ac:dyDescent="0.3">
      <c r="A72" s="14" t="s">
        <v>26</v>
      </c>
      <c r="B72" s="6">
        <v>18</v>
      </c>
      <c r="C72" s="13">
        <f t="shared" si="15"/>
        <v>6</v>
      </c>
      <c r="D72" s="13">
        <v>2</v>
      </c>
      <c r="E72" s="13">
        <v>10</v>
      </c>
      <c r="F72" s="13">
        <v>34</v>
      </c>
      <c r="G72" s="13">
        <v>47</v>
      </c>
      <c r="H72" s="13">
        <f t="shared" si="16"/>
        <v>14</v>
      </c>
      <c r="J72" t="s">
        <v>25</v>
      </c>
      <c r="K72" s="4">
        <v>18</v>
      </c>
      <c r="L72" s="6">
        <f t="shared" si="17"/>
        <v>4</v>
      </c>
      <c r="M72" s="4">
        <v>2</v>
      </c>
      <c r="N72" s="4">
        <v>12</v>
      </c>
      <c r="O72" s="4">
        <v>49</v>
      </c>
      <c r="P72" s="4">
        <v>73</v>
      </c>
      <c r="Q72" s="6">
        <f t="shared" si="18"/>
        <v>10</v>
      </c>
    </row>
    <row r="73" spans="1:17" x14ac:dyDescent="0.3">
      <c r="A73" s="14" t="s">
        <v>13</v>
      </c>
      <c r="B73" s="6">
        <v>18</v>
      </c>
      <c r="C73" s="13">
        <f t="shared" si="15"/>
        <v>4</v>
      </c>
      <c r="D73" s="13">
        <v>3</v>
      </c>
      <c r="E73" s="13">
        <v>11</v>
      </c>
      <c r="F73" s="13">
        <v>28</v>
      </c>
      <c r="G73" s="13">
        <v>51</v>
      </c>
      <c r="H73" s="13">
        <f t="shared" si="16"/>
        <v>11</v>
      </c>
      <c r="J73" t="s">
        <v>66</v>
      </c>
      <c r="K73" s="4">
        <v>18</v>
      </c>
      <c r="L73" s="6">
        <f t="shared" si="17"/>
        <v>4</v>
      </c>
      <c r="M73" s="4">
        <v>2</v>
      </c>
      <c r="N73" s="4">
        <v>12</v>
      </c>
      <c r="O73" s="4">
        <v>45</v>
      </c>
      <c r="P73" s="4">
        <v>99</v>
      </c>
      <c r="Q73" s="6">
        <f t="shared" si="18"/>
        <v>10</v>
      </c>
    </row>
    <row r="74" spans="1:17" x14ac:dyDescent="0.3">
      <c r="A74" s="15" t="s">
        <v>16</v>
      </c>
      <c r="B74" s="16">
        <v>18</v>
      </c>
      <c r="C74" s="16">
        <f t="shared" si="15"/>
        <v>5</v>
      </c>
      <c r="D74" s="16">
        <v>0</v>
      </c>
      <c r="E74" s="16">
        <v>13</v>
      </c>
      <c r="F74" s="16">
        <v>37</v>
      </c>
      <c r="G74" s="16">
        <v>59</v>
      </c>
      <c r="H74" s="17">
        <f t="shared" si="16"/>
        <v>10</v>
      </c>
      <c r="J74" s="15" t="s">
        <v>16</v>
      </c>
      <c r="K74" s="16">
        <v>18</v>
      </c>
      <c r="L74" s="16">
        <f t="shared" si="17"/>
        <v>4</v>
      </c>
      <c r="M74" s="16">
        <v>1</v>
      </c>
      <c r="N74" s="16">
        <v>13</v>
      </c>
      <c r="O74" s="16">
        <v>39</v>
      </c>
      <c r="P74" s="16">
        <v>83</v>
      </c>
      <c r="Q74" s="17">
        <f t="shared" si="18"/>
        <v>9</v>
      </c>
    </row>
    <row r="75" spans="1:17" x14ac:dyDescent="0.3">
      <c r="A75" s="19" t="s">
        <v>35</v>
      </c>
      <c r="J75" s="18" t="s">
        <v>35</v>
      </c>
    </row>
    <row r="76" spans="1:17" x14ac:dyDescent="0.3">
      <c r="A76" s="7" t="s">
        <v>73</v>
      </c>
      <c r="B76" s="7"/>
      <c r="C76" s="7"/>
      <c r="D76" s="7"/>
      <c r="E76" s="7"/>
      <c r="F76" s="7"/>
      <c r="G76" s="7"/>
      <c r="H76" s="7"/>
      <c r="J76" s="7" t="s">
        <v>74</v>
      </c>
      <c r="K76" s="7"/>
      <c r="L76" s="7"/>
      <c r="M76" s="7"/>
      <c r="N76" s="7"/>
      <c r="O76" s="7"/>
      <c r="P76" s="7"/>
      <c r="Q76" s="7"/>
    </row>
    <row r="77" spans="1:17" x14ac:dyDescent="0.3">
      <c r="A77" s="8" t="s">
        <v>5</v>
      </c>
      <c r="B77" s="9" t="s">
        <v>6</v>
      </c>
      <c r="C77" s="9" t="s">
        <v>7</v>
      </c>
      <c r="D77" s="9" t="s">
        <v>8</v>
      </c>
      <c r="E77" s="9" t="s">
        <v>9</v>
      </c>
      <c r="F77" s="9" t="s">
        <v>10</v>
      </c>
      <c r="G77" s="9" t="s">
        <v>11</v>
      </c>
      <c r="H77" s="9" t="s">
        <v>12</v>
      </c>
      <c r="J77" s="8" t="s">
        <v>5</v>
      </c>
      <c r="K77" s="9" t="s">
        <v>6</v>
      </c>
      <c r="L77" s="9" t="s">
        <v>7</v>
      </c>
      <c r="M77" s="9" t="s">
        <v>8</v>
      </c>
      <c r="N77" s="9" t="s">
        <v>9</v>
      </c>
      <c r="O77" s="9" t="s">
        <v>10</v>
      </c>
      <c r="P77" s="9" t="s">
        <v>11</v>
      </c>
      <c r="Q77" s="9" t="s">
        <v>12</v>
      </c>
    </row>
    <row r="78" spans="1:17" x14ac:dyDescent="0.3">
      <c r="A78" s="14" t="s">
        <v>55</v>
      </c>
      <c r="B78" s="13">
        <v>18</v>
      </c>
      <c r="C78" s="13">
        <f t="shared" ref="C78:C87" si="19">B78-D78-E78</f>
        <v>14</v>
      </c>
      <c r="D78" s="13">
        <v>3</v>
      </c>
      <c r="E78" s="13">
        <v>1</v>
      </c>
      <c r="F78" s="13">
        <v>80</v>
      </c>
      <c r="G78" s="13">
        <v>28</v>
      </c>
      <c r="H78" s="13">
        <f t="shared" ref="H78:H87" si="20">C78*2+D78</f>
        <v>31</v>
      </c>
      <c r="J78" t="s">
        <v>75</v>
      </c>
      <c r="K78" s="4">
        <v>22</v>
      </c>
      <c r="L78" s="6">
        <f t="shared" ref="L78:L89" si="21">K78-M78-N78</f>
        <v>18</v>
      </c>
      <c r="M78" s="4">
        <v>2</v>
      </c>
      <c r="N78" s="4">
        <v>2</v>
      </c>
      <c r="O78" s="4">
        <v>118</v>
      </c>
      <c r="P78" s="4">
        <v>19</v>
      </c>
      <c r="Q78" s="6">
        <f t="shared" ref="Q78:Q89" si="22">L78*2+M78</f>
        <v>38</v>
      </c>
    </row>
    <row r="79" spans="1:17" x14ac:dyDescent="0.3">
      <c r="A79" s="14" t="s">
        <v>30</v>
      </c>
      <c r="B79" s="13">
        <v>18</v>
      </c>
      <c r="C79" s="13">
        <f t="shared" si="19"/>
        <v>12</v>
      </c>
      <c r="D79" s="13">
        <v>3</v>
      </c>
      <c r="E79" s="13">
        <v>3</v>
      </c>
      <c r="F79" s="13">
        <v>60</v>
      </c>
      <c r="G79" s="13">
        <v>42</v>
      </c>
      <c r="H79" s="13">
        <f t="shared" si="20"/>
        <v>27</v>
      </c>
      <c r="J79" t="s">
        <v>76</v>
      </c>
      <c r="K79" s="4">
        <v>22</v>
      </c>
      <c r="L79" s="6">
        <f t="shared" si="21"/>
        <v>15</v>
      </c>
      <c r="M79" s="4">
        <v>1</v>
      </c>
      <c r="N79" s="4">
        <v>6</v>
      </c>
      <c r="O79" s="4">
        <v>87</v>
      </c>
      <c r="P79" s="4">
        <v>48</v>
      </c>
      <c r="Q79" s="6">
        <f t="shared" si="22"/>
        <v>31</v>
      </c>
    </row>
    <row r="80" spans="1:17" x14ac:dyDescent="0.3">
      <c r="A80" s="14" t="s">
        <v>24</v>
      </c>
      <c r="B80" s="13">
        <v>18</v>
      </c>
      <c r="C80" s="13">
        <f t="shared" si="19"/>
        <v>9</v>
      </c>
      <c r="D80" s="13">
        <v>4</v>
      </c>
      <c r="E80" s="13">
        <v>5</v>
      </c>
      <c r="F80" s="13">
        <v>47</v>
      </c>
      <c r="G80" s="13">
        <v>50</v>
      </c>
      <c r="H80" s="13">
        <f t="shared" si="20"/>
        <v>22</v>
      </c>
      <c r="J80" t="s">
        <v>21</v>
      </c>
      <c r="K80" s="4">
        <v>22</v>
      </c>
      <c r="L80" s="6">
        <f t="shared" si="21"/>
        <v>13</v>
      </c>
      <c r="M80" s="4">
        <v>4</v>
      </c>
      <c r="N80" s="4">
        <v>5</v>
      </c>
      <c r="O80" s="4">
        <v>65</v>
      </c>
      <c r="P80" s="4">
        <v>38</v>
      </c>
      <c r="Q80" s="6">
        <f t="shared" si="22"/>
        <v>30</v>
      </c>
    </row>
    <row r="81" spans="1:17" x14ac:dyDescent="0.3">
      <c r="A81" s="10" t="s">
        <v>22</v>
      </c>
      <c r="B81" s="13">
        <v>18</v>
      </c>
      <c r="C81" s="6">
        <f t="shared" si="19"/>
        <v>9</v>
      </c>
      <c r="D81" s="6">
        <v>1</v>
      </c>
      <c r="E81" s="6">
        <v>8</v>
      </c>
      <c r="F81" s="6">
        <v>45</v>
      </c>
      <c r="G81" s="6">
        <v>36</v>
      </c>
      <c r="H81" s="6">
        <f t="shared" si="20"/>
        <v>19</v>
      </c>
      <c r="J81" t="s">
        <v>77</v>
      </c>
      <c r="K81" s="4">
        <v>22</v>
      </c>
      <c r="L81" s="6">
        <f t="shared" si="21"/>
        <v>14</v>
      </c>
      <c r="M81" s="4">
        <v>1</v>
      </c>
      <c r="N81" s="4">
        <v>7</v>
      </c>
      <c r="O81" s="4">
        <v>64</v>
      </c>
      <c r="P81" s="4">
        <v>48</v>
      </c>
      <c r="Q81" s="6">
        <f t="shared" si="22"/>
        <v>29</v>
      </c>
    </row>
    <row r="82" spans="1:17" x14ac:dyDescent="0.3">
      <c r="A82" s="15" t="s">
        <v>16</v>
      </c>
      <c r="B82" s="16">
        <v>18</v>
      </c>
      <c r="C82" s="16">
        <f t="shared" si="19"/>
        <v>7</v>
      </c>
      <c r="D82" s="16">
        <v>4</v>
      </c>
      <c r="E82" s="16">
        <v>7</v>
      </c>
      <c r="F82" s="16">
        <v>37</v>
      </c>
      <c r="G82" s="16">
        <v>45</v>
      </c>
      <c r="H82" s="17">
        <f t="shared" si="20"/>
        <v>18</v>
      </c>
      <c r="J82" s="15" t="s">
        <v>16</v>
      </c>
      <c r="K82" s="16">
        <v>22</v>
      </c>
      <c r="L82" s="16">
        <f t="shared" si="21"/>
        <v>13</v>
      </c>
      <c r="M82" s="16">
        <v>2</v>
      </c>
      <c r="N82" s="16">
        <v>7</v>
      </c>
      <c r="O82" s="16">
        <v>79</v>
      </c>
      <c r="P82" s="16">
        <v>40</v>
      </c>
      <c r="Q82" s="17">
        <f t="shared" si="22"/>
        <v>28</v>
      </c>
    </row>
    <row r="83" spans="1:17" x14ac:dyDescent="0.3">
      <c r="A83" s="14" t="s">
        <v>78</v>
      </c>
      <c r="B83" s="13">
        <v>18</v>
      </c>
      <c r="C83" s="13">
        <f t="shared" si="19"/>
        <v>8</v>
      </c>
      <c r="D83" s="13">
        <v>0</v>
      </c>
      <c r="E83" s="13">
        <v>10</v>
      </c>
      <c r="F83" s="13">
        <v>45</v>
      </c>
      <c r="G83" s="13">
        <v>38</v>
      </c>
      <c r="H83" s="13">
        <f t="shared" si="20"/>
        <v>16</v>
      </c>
      <c r="J83" s="10" t="s">
        <v>79</v>
      </c>
      <c r="K83" s="4">
        <v>22</v>
      </c>
      <c r="L83" s="6">
        <f t="shared" si="21"/>
        <v>12</v>
      </c>
      <c r="M83" s="6">
        <v>1</v>
      </c>
      <c r="N83" s="6">
        <v>9</v>
      </c>
      <c r="O83" s="6">
        <v>80</v>
      </c>
      <c r="P83" s="6">
        <v>53</v>
      </c>
      <c r="Q83" s="6">
        <f t="shared" si="22"/>
        <v>25</v>
      </c>
    </row>
    <row r="84" spans="1:17" x14ac:dyDescent="0.3">
      <c r="A84" s="14" t="s">
        <v>28</v>
      </c>
      <c r="B84" s="13">
        <v>18</v>
      </c>
      <c r="C84" s="13">
        <f t="shared" si="19"/>
        <v>5</v>
      </c>
      <c r="D84" s="13">
        <v>5</v>
      </c>
      <c r="E84" s="13">
        <v>8</v>
      </c>
      <c r="F84" s="13">
        <v>46</v>
      </c>
      <c r="G84" s="13">
        <v>51</v>
      </c>
      <c r="H84" s="13">
        <f t="shared" si="20"/>
        <v>15</v>
      </c>
      <c r="J84" s="14" t="s">
        <v>40</v>
      </c>
      <c r="K84" s="4">
        <v>22</v>
      </c>
      <c r="L84" s="13">
        <f t="shared" si="21"/>
        <v>10</v>
      </c>
      <c r="M84" s="13">
        <v>3</v>
      </c>
      <c r="N84" s="13">
        <v>9</v>
      </c>
      <c r="O84" s="13">
        <v>71</v>
      </c>
      <c r="P84" s="13">
        <v>45</v>
      </c>
      <c r="Q84" s="13">
        <f t="shared" si="22"/>
        <v>23</v>
      </c>
    </row>
    <row r="85" spans="1:17" x14ac:dyDescent="0.3">
      <c r="A85" s="14" t="s">
        <v>26</v>
      </c>
      <c r="B85" s="13">
        <v>18</v>
      </c>
      <c r="C85" s="13">
        <f t="shared" si="19"/>
        <v>6</v>
      </c>
      <c r="D85" s="13">
        <v>3</v>
      </c>
      <c r="E85" s="13">
        <v>9</v>
      </c>
      <c r="F85" s="13">
        <v>49</v>
      </c>
      <c r="G85" s="13">
        <v>62</v>
      </c>
      <c r="H85" s="13">
        <f t="shared" si="20"/>
        <v>15</v>
      </c>
      <c r="J85" t="s">
        <v>19</v>
      </c>
      <c r="K85" s="4">
        <v>22</v>
      </c>
      <c r="L85" s="20">
        <f t="shared" si="21"/>
        <v>6</v>
      </c>
      <c r="M85" s="20">
        <v>2</v>
      </c>
      <c r="N85" s="20">
        <v>14</v>
      </c>
      <c r="O85" s="20">
        <v>52</v>
      </c>
      <c r="P85" s="20">
        <v>123</v>
      </c>
      <c r="Q85" s="20">
        <f t="shared" si="22"/>
        <v>14</v>
      </c>
    </row>
    <row r="86" spans="1:17" x14ac:dyDescent="0.3">
      <c r="A86" s="14" t="s">
        <v>42</v>
      </c>
      <c r="B86" s="13">
        <v>18</v>
      </c>
      <c r="C86" s="13">
        <f t="shared" si="19"/>
        <v>5</v>
      </c>
      <c r="D86" s="13">
        <v>1</v>
      </c>
      <c r="E86" s="13">
        <v>12</v>
      </c>
      <c r="F86" s="13">
        <v>33</v>
      </c>
      <c r="G86" s="13">
        <v>55</v>
      </c>
      <c r="H86" s="13">
        <f t="shared" si="20"/>
        <v>11</v>
      </c>
      <c r="J86" t="s">
        <v>39</v>
      </c>
      <c r="K86" s="4">
        <v>22</v>
      </c>
      <c r="L86" s="20">
        <f t="shared" si="21"/>
        <v>6</v>
      </c>
      <c r="M86" s="20">
        <v>1</v>
      </c>
      <c r="N86" s="20">
        <v>15</v>
      </c>
      <c r="O86" s="20">
        <v>52</v>
      </c>
      <c r="P86" s="20">
        <v>80</v>
      </c>
      <c r="Q86" s="20">
        <f t="shared" si="22"/>
        <v>13</v>
      </c>
    </row>
    <row r="87" spans="1:17" x14ac:dyDescent="0.3">
      <c r="A87" s="14" t="s">
        <v>80</v>
      </c>
      <c r="B87" s="13">
        <v>18</v>
      </c>
      <c r="C87" s="13">
        <f t="shared" si="19"/>
        <v>2</v>
      </c>
      <c r="D87" s="13">
        <v>4</v>
      </c>
      <c r="E87" s="13">
        <v>12</v>
      </c>
      <c r="F87" s="13">
        <v>31</v>
      </c>
      <c r="G87" s="13">
        <v>64</v>
      </c>
      <c r="H87" s="13">
        <f t="shared" si="20"/>
        <v>8</v>
      </c>
      <c r="J87" t="s">
        <v>17</v>
      </c>
      <c r="K87" s="4">
        <v>22</v>
      </c>
      <c r="L87" s="20">
        <f t="shared" si="21"/>
        <v>6</v>
      </c>
      <c r="M87" s="20">
        <v>1</v>
      </c>
      <c r="N87" s="20">
        <v>15</v>
      </c>
      <c r="O87" s="20">
        <v>45</v>
      </c>
      <c r="P87" s="20">
        <v>87</v>
      </c>
      <c r="Q87" s="20">
        <f t="shared" si="22"/>
        <v>13</v>
      </c>
    </row>
    <row r="88" spans="1:17" x14ac:dyDescent="0.3">
      <c r="A88" s="14"/>
      <c r="B88" s="13"/>
      <c r="C88" s="13"/>
      <c r="D88" s="13"/>
      <c r="E88" s="13"/>
      <c r="F88" s="13"/>
      <c r="G88" s="13"/>
      <c r="H88" s="13"/>
      <c r="J88" t="s">
        <v>18</v>
      </c>
      <c r="K88" s="4">
        <v>22</v>
      </c>
      <c r="L88" s="20">
        <f t="shared" si="21"/>
        <v>5</v>
      </c>
      <c r="M88" s="20">
        <v>2</v>
      </c>
      <c r="N88" s="20">
        <v>15</v>
      </c>
      <c r="O88" s="20">
        <v>50</v>
      </c>
      <c r="P88" s="20">
        <v>118</v>
      </c>
      <c r="Q88" s="20">
        <f t="shared" si="22"/>
        <v>12</v>
      </c>
    </row>
    <row r="89" spans="1:17" x14ac:dyDescent="0.3">
      <c r="A89" s="14"/>
      <c r="B89" s="13"/>
      <c r="C89" s="13"/>
      <c r="D89" s="13"/>
      <c r="E89" s="13"/>
      <c r="F89" s="13"/>
      <c r="G89" s="13"/>
      <c r="H89" s="13"/>
      <c r="J89" t="s">
        <v>14</v>
      </c>
      <c r="K89" s="4">
        <v>22</v>
      </c>
      <c r="L89" s="20">
        <f t="shared" si="21"/>
        <v>3</v>
      </c>
      <c r="M89" s="20">
        <v>2</v>
      </c>
      <c r="N89" s="20">
        <v>17</v>
      </c>
      <c r="O89" s="20">
        <v>20</v>
      </c>
      <c r="P89" s="20">
        <v>84</v>
      </c>
      <c r="Q89" s="20">
        <f t="shared" si="22"/>
        <v>8</v>
      </c>
    </row>
    <row r="90" spans="1:17" x14ac:dyDescent="0.3">
      <c r="A90" s="19" t="s">
        <v>35</v>
      </c>
    </row>
    <row r="91" spans="1:17" x14ac:dyDescent="0.3">
      <c r="A91" s="7" t="s">
        <v>81</v>
      </c>
      <c r="B91" s="7"/>
      <c r="C91" s="7"/>
      <c r="D91" s="7"/>
      <c r="E91" s="7"/>
      <c r="F91" s="7"/>
      <c r="G91" s="7"/>
      <c r="H91" s="7"/>
    </row>
    <row r="92" spans="1:17" x14ac:dyDescent="0.3">
      <c r="A92" s="8" t="s">
        <v>5</v>
      </c>
      <c r="B92" s="9" t="s">
        <v>6</v>
      </c>
      <c r="C92" s="9" t="s">
        <v>7</v>
      </c>
      <c r="D92" s="9" t="s">
        <v>8</v>
      </c>
      <c r="E92" s="9" t="s">
        <v>9</v>
      </c>
      <c r="F92" s="9" t="s">
        <v>10</v>
      </c>
      <c r="G92" s="9" t="s">
        <v>11</v>
      </c>
      <c r="H92" s="9" t="s">
        <v>12</v>
      </c>
    </row>
    <row r="93" spans="1:17" x14ac:dyDescent="0.3">
      <c r="A93" s="10" t="s">
        <v>17</v>
      </c>
      <c r="B93" s="6">
        <v>22</v>
      </c>
      <c r="C93" s="6">
        <f t="shared" ref="C93:C104" si="23">B93-D93-E93</f>
        <v>19</v>
      </c>
      <c r="D93" s="6">
        <v>1</v>
      </c>
      <c r="E93" s="6">
        <v>2</v>
      </c>
      <c r="F93" s="6">
        <v>102</v>
      </c>
      <c r="G93" s="6">
        <v>20</v>
      </c>
      <c r="H93" s="6">
        <f t="shared" ref="H93:H104" si="24">C93*2+D93</f>
        <v>39</v>
      </c>
    </row>
    <row r="94" spans="1:17" x14ac:dyDescent="0.3">
      <c r="A94" s="14" t="s">
        <v>72</v>
      </c>
      <c r="B94" s="13">
        <v>22</v>
      </c>
      <c r="C94" s="13">
        <f t="shared" si="23"/>
        <v>12</v>
      </c>
      <c r="D94" s="13">
        <v>4</v>
      </c>
      <c r="E94" s="13">
        <v>6</v>
      </c>
      <c r="F94" s="13">
        <v>54</v>
      </c>
      <c r="G94" s="13">
        <v>34</v>
      </c>
      <c r="H94" s="13">
        <f t="shared" si="24"/>
        <v>28</v>
      </c>
    </row>
    <row r="95" spans="1:17" x14ac:dyDescent="0.3">
      <c r="A95" s="15" t="s">
        <v>16</v>
      </c>
      <c r="B95" s="16">
        <v>22</v>
      </c>
      <c r="C95" s="16">
        <f t="shared" si="23"/>
        <v>12</v>
      </c>
      <c r="D95" s="16">
        <v>4</v>
      </c>
      <c r="E95" s="16">
        <v>6</v>
      </c>
      <c r="F95" s="16">
        <v>46</v>
      </c>
      <c r="G95" s="16">
        <v>37</v>
      </c>
      <c r="H95" s="17">
        <f t="shared" si="24"/>
        <v>28</v>
      </c>
    </row>
    <row r="96" spans="1:17" x14ac:dyDescent="0.3">
      <c r="A96" s="14" t="s">
        <v>32</v>
      </c>
      <c r="B96" s="13">
        <v>22</v>
      </c>
      <c r="C96" s="13">
        <f t="shared" si="23"/>
        <v>12</v>
      </c>
      <c r="D96" s="13">
        <v>2</v>
      </c>
      <c r="E96" s="13">
        <v>8</v>
      </c>
      <c r="F96" s="13">
        <v>58</v>
      </c>
      <c r="G96" s="13">
        <v>42</v>
      </c>
      <c r="H96" s="13">
        <f t="shared" si="24"/>
        <v>26</v>
      </c>
    </row>
    <row r="97" spans="1:8" x14ac:dyDescent="0.3">
      <c r="A97" s="10" t="s">
        <v>39</v>
      </c>
      <c r="B97" s="6">
        <v>22</v>
      </c>
      <c r="C97" s="6">
        <f t="shared" si="23"/>
        <v>11</v>
      </c>
      <c r="D97" s="6">
        <v>4</v>
      </c>
      <c r="E97" s="6">
        <v>7</v>
      </c>
      <c r="F97" s="6">
        <v>66</v>
      </c>
      <c r="G97" s="6">
        <v>54</v>
      </c>
      <c r="H97" s="6">
        <f t="shared" si="24"/>
        <v>26</v>
      </c>
    </row>
    <row r="98" spans="1:8" x14ac:dyDescent="0.3">
      <c r="A98" s="10" t="s">
        <v>56</v>
      </c>
      <c r="B98" s="6">
        <v>22</v>
      </c>
      <c r="C98" s="6">
        <f t="shared" si="23"/>
        <v>10</v>
      </c>
      <c r="D98" s="6">
        <v>3</v>
      </c>
      <c r="E98" s="6">
        <v>9</v>
      </c>
      <c r="F98" s="6">
        <v>57</v>
      </c>
      <c r="G98" s="6">
        <v>59</v>
      </c>
      <c r="H98" s="6">
        <f t="shared" si="24"/>
        <v>23</v>
      </c>
    </row>
    <row r="99" spans="1:8" x14ac:dyDescent="0.3">
      <c r="A99" s="10" t="s">
        <v>22</v>
      </c>
      <c r="B99" s="6">
        <v>22</v>
      </c>
      <c r="C99" s="6">
        <f t="shared" si="23"/>
        <v>8</v>
      </c>
      <c r="D99" s="6">
        <v>6</v>
      </c>
      <c r="E99" s="6">
        <v>8</v>
      </c>
      <c r="F99" s="6">
        <v>61</v>
      </c>
      <c r="G99" s="6">
        <v>48</v>
      </c>
      <c r="H99" s="6">
        <f t="shared" si="24"/>
        <v>22</v>
      </c>
    </row>
    <row r="100" spans="1:8" x14ac:dyDescent="0.3">
      <c r="A100" s="10" t="s">
        <v>57</v>
      </c>
      <c r="B100" s="6">
        <v>22</v>
      </c>
      <c r="C100" s="6">
        <f t="shared" si="23"/>
        <v>10</v>
      </c>
      <c r="D100" s="6">
        <v>1</v>
      </c>
      <c r="E100" s="6">
        <v>11</v>
      </c>
      <c r="F100" s="6">
        <v>52</v>
      </c>
      <c r="G100" s="6">
        <v>60</v>
      </c>
      <c r="H100" s="6">
        <f t="shared" si="24"/>
        <v>21</v>
      </c>
    </row>
    <row r="101" spans="1:8" x14ac:dyDescent="0.3">
      <c r="A101" s="10" t="s">
        <v>15</v>
      </c>
      <c r="B101" s="6">
        <v>22</v>
      </c>
      <c r="C101" s="6">
        <f t="shared" si="23"/>
        <v>8</v>
      </c>
      <c r="D101" s="6">
        <v>3</v>
      </c>
      <c r="E101" s="6">
        <v>11</v>
      </c>
      <c r="F101" s="6">
        <v>48</v>
      </c>
      <c r="G101" s="6">
        <v>53</v>
      </c>
      <c r="H101" s="6">
        <f t="shared" si="24"/>
        <v>19</v>
      </c>
    </row>
    <row r="102" spans="1:8" x14ac:dyDescent="0.3">
      <c r="A102" s="10" t="s">
        <v>82</v>
      </c>
      <c r="B102" s="6">
        <v>22</v>
      </c>
      <c r="C102" s="6">
        <f t="shared" si="23"/>
        <v>5</v>
      </c>
      <c r="D102" s="6">
        <v>4</v>
      </c>
      <c r="E102" s="6">
        <v>13</v>
      </c>
      <c r="F102" s="6">
        <v>39</v>
      </c>
      <c r="G102" s="6">
        <v>60</v>
      </c>
      <c r="H102" s="6">
        <f t="shared" si="24"/>
        <v>14</v>
      </c>
    </row>
    <row r="103" spans="1:8" x14ac:dyDescent="0.3">
      <c r="A103" s="10" t="s">
        <v>34</v>
      </c>
      <c r="B103" s="6">
        <v>22</v>
      </c>
      <c r="C103" s="6">
        <f t="shared" si="23"/>
        <v>4</v>
      </c>
      <c r="D103" s="6">
        <v>5</v>
      </c>
      <c r="E103" s="6">
        <v>13</v>
      </c>
      <c r="F103" s="6">
        <v>33</v>
      </c>
      <c r="G103" s="6">
        <v>61</v>
      </c>
      <c r="H103" s="6">
        <f t="shared" si="24"/>
        <v>13</v>
      </c>
    </row>
    <row r="104" spans="1:8" x14ac:dyDescent="0.3">
      <c r="A104" s="10" t="s">
        <v>65</v>
      </c>
      <c r="B104" s="6">
        <v>22</v>
      </c>
      <c r="C104" s="6">
        <f t="shared" si="23"/>
        <v>1</v>
      </c>
      <c r="D104" s="6">
        <v>3</v>
      </c>
      <c r="E104" s="6">
        <v>18</v>
      </c>
      <c r="F104" s="6">
        <v>29</v>
      </c>
      <c r="G104" s="6">
        <v>117</v>
      </c>
      <c r="H104" s="6">
        <f t="shared" si="24"/>
        <v>5</v>
      </c>
    </row>
  </sheetData>
  <mergeCells count="17">
    <mergeCell ref="A63:H63"/>
    <mergeCell ref="J63:Q63"/>
    <mergeCell ref="A76:H76"/>
    <mergeCell ref="J76:Q76"/>
    <mergeCell ref="A91:H91"/>
    <mergeCell ref="J20:Q20"/>
    <mergeCell ref="A21:H21"/>
    <mergeCell ref="J33:Q33"/>
    <mergeCell ref="A36:H36"/>
    <mergeCell ref="A50:H50"/>
    <mergeCell ref="J50:Q50"/>
    <mergeCell ref="A1:Q1"/>
    <mergeCell ref="A2:Q2"/>
    <mergeCell ref="A3:H3"/>
    <mergeCell ref="A4:Q4"/>
    <mergeCell ref="A6:H6"/>
    <mergeCell ref="J6:Q6"/>
  </mergeCells>
  <dataValidations count="1">
    <dataValidation allowBlank="1" showInputMessage="1" sqref="A1:A5" xr:uid="{3930426B-16C5-46DA-A75F-E73143AD9305}"/>
  </dataValidations>
  <pageMargins left="0.7" right="0.7" top="0.75" bottom="0.75" header="0.3" footer="0.3"/>
  <pageSetup paperSize="9" scale="65" orientation="landscape" r:id="rId1"/>
  <rowBreaks count="2" manualBreakCount="2">
    <brk id="49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71-72 Roll Of Honour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2023-02-05T12:59:33Z</dcterms:created>
  <dcterms:modified xsi:type="dcterms:W3CDTF">2023-02-05T13:00:22Z</dcterms:modified>
</cp:coreProperties>
</file>