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80s/Complete/"/>
    </mc:Choice>
  </mc:AlternateContent>
  <xr:revisionPtr revIDLastSave="2" documentId="8_{24487BCA-D23A-4987-B93D-F089900E245B}" xr6:coauthVersionLast="47" xr6:coauthVersionMax="47" xr10:uidLastSave="{DAA28EB7-14F7-45C1-8592-C27C37034727}"/>
  <bookViews>
    <workbookView xWindow="-120" yWindow="-120" windowWidth="29040" windowHeight="15840" xr2:uid="{0FD6DE62-B482-4C34-BE5F-C0CA0E31A950}"/>
  </bookViews>
  <sheets>
    <sheet name="80-81" sheetId="1" r:id="rId1"/>
  </sheets>
  <definedNames>
    <definedName name="_xlnm._FilterDatabase" localSheetId="0" hidden="1">'80-81'!$C$2:$J$508</definedName>
    <definedName name="ClubName" localSheetId="0">#REF!</definedName>
    <definedName name="Club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08" i="1" l="1"/>
  <c r="A508" i="1"/>
  <c r="F507" i="1"/>
  <c r="A507" i="1"/>
  <c r="F506" i="1"/>
  <c r="A506" i="1"/>
  <c r="F505" i="1"/>
  <c r="A505" i="1"/>
  <c r="F504" i="1"/>
  <c r="A504" i="1"/>
  <c r="F503" i="1"/>
  <c r="A503" i="1"/>
  <c r="F502" i="1"/>
  <c r="A502" i="1"/>
  <c r="F501" i="1"/>
  <c r="A501" i="1"/>
  <c r="F500" i="1"/>
  <c r="A500" i="1"/>
  <c r="F497" i="1"/>
  <c r="A497" i="1"/>
  <c r="F496" i="1"/>
  <c r="A496" i="1"/>
  <c r="F495" i="1"/>
  <c r="A495" i="1"/>
  <c r="F494" i="1"/>
  <c r="A494" i="1"/>
  <c r="F493" i="1"/>
  <c r="A493" i="1"/>
  <c r="F492" i="1"/>
  <c r="A492" i="1"/>
  <c r="F491" i="1"/>
  <c r="A491" i="1"/>
  <c r="F490" i="1"/>
  <c r="A490" i="1"/>
  <c r="F489" i="1"/>
  <c r="A489" i="1"/>
  <c r="F488" i="1"/>
  <c r="A488" i="1"/>
  <c r="F487" i="1"/>
  <c r="A487" i="1"/>
  <c r="F486" i="1"/>
  <c r="A486" i="1"/>
  <c r="F485" i="1"/>
  <c r="A485" i="1"/>
  <c r="F484" i="1"/>
  <c r="A484" i="1"/>
  <c r="F483" i="1"/>
  <c r="A483" i="1"/>
  <c r="F482" i="1"/>
  <c r="A482" i="1"/>
  <c r="F481" i="1"/>
  <c r="A481" i="1"/>
  <c r="F480" i="1"/>
  <c r="A480" i="1"/>
  <c r="F479" i="1"/>
  <c r="A479" i="1"/>
  <c r="F478" i="1"/>
  <c r="A478" i="1"/>
  <c r="F477" i="1"/>
  <c r="A477" i="1"/>
  <c r="F476" i="1"/>
  <c r="A476" i="1"/>
  <c r="F475" i="1"/>
  <c r="A475" i="1"/>
  <c r="F474" i="1"/>
  <c r="A474" i="1"/>
  <c r="F473" i="1"/>
  <c r="A473" i="1"/>
  <c r="F470" i="1"/>
  <c r="A470" i="1"/>
  <c r="F469" i="1"/>
  <c r="A469" i="1"/>
  <c r="F468" i="1"/>
  <c r="A468" i="1"/>
  <c r="F467" i="1"/>
  <c r="A467" i="1"/>
  <c r="F466" i="1"/>
  <c r="A466" i="1"/>
  <c r="F465" i="1"/>
  <c r="A465" i="1"/>
  <c r="F464" i="1"/>
  <c r="A464" i="1"/>
  <c r="F463" i="1"/>
  <c r="A463" i="1"/>
  <c r="F462" i="1"/>
  <c r="A462" i="1"/>
  <c r="F461" i="1"/>
  <c r="A461" i="1"/>
  <c r="F460" i="1"/>
  <c r="A460" i="1"/>
  <c r="F459" i="1"/>
  <c r="A459" i="1"/>
  <c r="F458" i="1"/>
  <c r="A458" i="1"/>
  <c r="F457" i="1"/>
  <c r="A457" i="1"/>
  <c r="F456" i="1"/>
  <c r="A456" i="1"/>
  <c r="F455" i="1"/>
  <c r="A455" i="1"/>
  <c r="F454" i="1"/>
  <c r="A454" i="1"/>
  <c r="F453" i="1"/>
  <c r="A453" i="1"/>
  <c r="F452" i="1"/>
  <c r="A452" i="1"/>
  <c r="F451" i="1"/>
  <c r="A451" i="1"/>
  <c r="F450" i="1"/>
  <c r="A450" i="1"/>
  <c r="F449" i="1"/>
  <c r="A449" i="1"/>
  <c r="F448" i="1"/>
  <c r="A448" i="1"/>
  <c r="F447" i="1"/>
  <c r="A447" i="1"/>
  <c r="F446" i="1"/>
  <c r="A446" i="1"/>
  <c r="F443" i="1"/>
  <c r="A443" i="1"/>
  <c r="F442" i="1"/>
  <c r="A442" i="1"/>
  <c r="F441" i="1"/>
  <c r="A441" i="1"/>
  <c r="F440" i="1"/>
  <c r="A440" i="1"/>
  <c r="F439" i="1"/>
  <c r="A439" i="1"/>
  <c r="F438" i="1"/>
  <c r="A438" i="1"/>
  <c r="F437" i="1"/>
  <c r="A437" i="1"/>
  <c r="F436" i="1"/>
  <c r="A436" i="1"/>
  <c r="F435" i="1"/>
  <c r="A435" i="1"/>
  <c r="F434" i="1"/>
  <c r="A434" i="1"/>
  <c r="F433" i="1"/>
  <c r="A433" i="1"/>
  <c r="F432" i="1"/>
  <c r="A432" i="1"/>
  <c r="F431" i="1"/>
  <c r="A431" i="1"/>
  <c r="F430" i="1"/>
  <c r="A430" i="1"/>
  <c r="F429" i="1"/>
  <c r="A429" i="1"/>
  <c r="F428" i="1"/>
  <c r="A428" i="1"/>
  <c r="F427" i="1"/>
  <c r="A427" i="1"/>
  <c r="F426" i="1"/>
  <c r="A426" i="1"/>
  <c r="F425" i="1"/>
  <c r="A425" i="1"/>
  <c r="F424" i="1"/>
  <c r="A424" i="1"/>
  <c r="F423" i="1"/>
  <c r="A423" i="1"/>
  <c r="F422" i="1"/>
  <c r="A422" i="1"/>
  <c r="F421" i="1"/>
  <c r="A421" i="1"/>
  <c r="F420" i="1"/>
  <c r="A420" i="1"/>
  <c r="F419" i="1"/>
  <c r="A419" i="1"/>
  <c r="F418" i="1"/>
  <c r="A418" i="1"/>
  <c r="F415" i="1"/>
  <c r="A415" i="1"/>
  <c r="F414" i="1"/>
  <c r="A414" i="1"/>
  <c r="F413" i="1"/>
  <c r="A413" i="1"/>
  <c r="F412" i="1"/>
  <c r="A412" i="1"/>
  <c r="F411" i="1"/>
  <c r="A411" i="1"/>
  <c r="F410" i="1"/>
  <c r="A410" i="1"/>
  <c r="F409" i="1"/>
  <c r="A409" i="1"/>
  <c r="F408" i="1"/>
  <c r="A408" i="1"/>
  <c r="F407" i="1"/>
  <c r="A407" i="1"/>
  <c r="F406" i="1"/>
  <c r="A406" i="1"/>
  <c r="F405" i="1"/>
  <c r="A405" i="1"/>
  <c r="F404" i="1"/>
  <c r="A404" i="1"/>
  <c r="F403" i="1"/>
  <c r="A403" i="1"/>
  <c r="F402" i="1"/>
  <c r="A402" i="1"/>
  <c r="F401" i="1"/>
  <c r="A401" i="1"/>
  <c r="F400" i="1"/>
  <c r="A400" i="1"/>
  <c r="F399" i="1"/>
  <c r="A399" i="1"/>
  <c r="F398" i="1"/>
  <c r="A398" i="1"/>
  <c r="F397" i="1"/>
  <c r="A397" i="1"/>
  <c r="F396" i="1"/>
  <c r="A396" i="1"/>
  <c r="F395" i="1"/>
  <c r="A395" i="1"/>
  <c r="F394" i="1"/>
  <c r="A394" i="1"/>
  <c r="F393" i="1"/>
  <c r="A393" i="1"/>
  <c r="F392" i="1"/>
  <c r="A392" i="1"/>
  <c r="F390" i="1"/>
  <c r="A390" i="1"/>
  <c r="F389" i="1"/>
  <c r="A389" i="1"/>
  <c r="F388" i="1"/>
  <c r="A388" i="1"/>
  <c r="F387" i="1"/>
  <c r="A387" i="1"/>
  <c r="F386" i="1"/>
  <c r="A386" i="1"/>
  <c r="F383" i="1"/>
  <c r="A383" i="1"/>
  <c r="F382" i="1"/>
  <c r="A382" i="1"/>
  <c r="F381" i="1"/>
  <c r="A381" i="1"/>
  <c r="F380" i="1"/>
  <c r="A380" i="1"/>
  <c r="F379" i="1"/>
  <c r="A379" i="1"/>
  <c r="F378" i="1"/>
  <c r="A378" i="1"/>
  <c r="F377" i="1"/>
  <c r="A377" i="1"/>
  <c r="F376" i="1"/>
  <c r="A376" i="1"/>
  <c r="F375" i="1"/>
  <c r="A375" i="1"/>
  <c r="F374" i="1"/>
  <c r="A374" i="1"/>
  <c r="F373" i="1"/>
  <c r="A373" i="1"/>
  <c r="F372" i="1"/>
  <c r="A372" i="1"/>
  <c r="F371" i="1"/>
  <c r="A371" i="1"/>
  <c r="F370" i="1"/>
  <c r="A370" i="1"/>
  <c r="F369" i="1"/>
  <c r="A369" i="1"/>
  <c r="F368" i="1"/>
  <c r="A368" i="1"/>
  <c r="F367" i="1"/>
  <c r="A367" i="1"/>
  <c r="F366" i="1"/>
  <c r="A366" i="1"/>
  <c r="F365" i="1"/>
  <c r="A365" i="1"/>
  <c r="F364" i="1"/>
  <c r="A364" i="1"/>
  <c r="F363" i="1"/>
  <c r="A363" i="1"/>
  <c r="F362" i="1"/>
  <c r="A362" i="1"/>
  <c r="F361" i="1"/>
  <c r="A361" i="1"/>
  <c r="F358" i="1"/>
  <c r="A358" i="1"/>
  <c r="F357" i="1"/>
  <c r="A357" i="1"/>
  <c r="F356" i="1"/>
  <c r="A356" i="1"/>
  <c r="F355" i="1"/>
  <c r="A355" i="1"/>
  <c r="F354" i="1"/>
  <c r="A354" i="1"/>
  <c r="F353" i="1"/>
  <c r="A353" i="1"/>
  <c r="F352" i="1"/>
  <c r="A352" i="1"/>
  <c r="F351" i="1"/>
  <c r="A351" i="1"/>
  <c r="F350" i="1"/>
  <c r="A350" i="1"/>
  <c r="F349" i="1"/>
  <c r="A349" i="1"/>
  <c r="F348" i="1"/>
  <c r="A348" i="1"/>
  <c r="F347" i="1"/>
  <c r="A347" i="1"/>
  <c r="F346" i="1"/>
  <c r="A346" i="1"/>
  <c r="F345" i="1"/>
  <c r="A345" i="1"/>
  <c r="F344" i="1"/>
  <c r="A344" i="1"/>
  <c r="F343" i="1"/>
  <c r="A343" i="1"/>
  <c r="F342" i="1"/>
  <c r="A342" i="1"/>
  <c r="F341" i="1"/>
  <c r="A341" i="1"/>
  <c r="F340" i="1"/>
  <c r="A340" i="1"/>
  <c r="F339" i="1"/>
  <c r="A339" i="1"/>
  <c r="F338" i="1"/>
  <c r="A338" i="1"/>
  <c r="F337" i="1"/>
  <c r="A337" i="1"/>
  <c r="F336" i="1"/>
  <c r="A336" i="1"/>
  <c r="F335" i="1"/>
  <c r="A335" i="1"/>
  <c r="F334" i="1"/>
  <c r="A334" i="1"/>
  <c r="F333" i="1"/>
  <c r="A333" i="1"/>
  <c r="F332" i="1"/>
  <c r="A332" i="1"/>
  <c r="F331" i="1"/>
  <c r="A331" i="1"/>
  <c r="F330" i="1"/>
  <c r="A330" i="1"/>
  <c r="F329" i="1"/>
  <c r="A329" i="1"/>
  <c r="F326" i="1"/>
  <c r="A326" i="1"/>
  <c r="F325" i="1"/>
  <c r="A325" i="1"/>
  <c r="F324" i="1"/>
  <c r="A324" i="1"/>
  <c r="F323" i="1"/>
  <c r="A323" i="1"/>
  <c r="F322" i="1"/>
  <c r="A322" i="1"/>
  <c r="F321" i="1"/>
  <c r="A321" i="1"/>
  <c r="F320" i="1"/>
  <c r="A320" i="1"/>
  <c r="F319" i="1"/>
  <c r="A319" i="1"/>
  <c r="F318" i="1"/>
  <c r="A318" i="1"/>
  <c r="F317" i="1"/>
  <c r="A317" i="1"/>
  <c r="F316" i="1"/>
  <c r="A316" i="1"/>
  <c r="F315" i="1"/>
  <c r="A315" i="1"/>
  <c r="F314" i="1"/>
  <c r="A314" i="1"/>
  <c r="F313" i="1"/>
  <c r="A313" i="1"/>
  <c r="F312" i="1"/>
  <c r="A312" i="1"/>
  <c r="F311" i="1"/>
  <c r="A311" i="1"/>
  <c r="F310" i="1"/>
  <c r="A310" i="1"/>
  <c r="F309" i="1"/>
  <c r="A309" i="1"/>
  <c r="F308" i="1"/>
  <c r="A308" i="1"/>
  <c r="F307" i="1"/>
  <c r="A307" i="1"/>
  <c r="F306" i="1"/>
  <c r="A306" i="1"/>
  <c r="F305" i="1"/>
  <c r="A305" i="1"/>
  <c r="F304" i="1"/>
  <c r="A304" i="1"/>
  <c r="F303" i="1"/>
  <c r="A303" i="1"/>
  <c r="F302" i="1"/>
  <c r="A302" i="1"/>
  <c r="F301" i="1"/>
  <c r="A301" i="1"/>
  <c r="F300" i="1"/>
  <c r="A300" i="1"/>
  <c r="F299" i="1"/>
  <c r="A299" i="1"/>
  <c r="F296" i="1"/>
  <c r="A296" i="1"/>
  <c r="F295" i="1"/>
  <c r="A295" i="1"/>
  <c r="F294" i="1"/>
  <c r="A294" i="1"/>
  <c r="F293" i="1"/>
  <c r="A293" i="1"/>
  <c r="F292" i="1"/>
  <c r="A292" i="1"/>
  <c r="F291" i="1"/>
  <c r="A291" i="1"/>
  <c r="F290" i="1"/>
  <c r="A290" i="1"/>
  <c r="F289" i="1"/>
  <c r="A289" i="1"/>
  <c r="F288" i="1"/>
  <c r="A288" i="1"/>
  <c r="F287" i="1"/>
  <c r="A287" i="1"/>
  <c r="F286" i="1"/>
  <c r="A286" i="1"/>
  <c r="F285" i="1"/>
  <c r="A285" i="1"/>
  <c r="F284" i="1"/>
  <c r="A284" i="1"/>
  <c r="F283" i="1"/>
  <c r="A283" i="1"/>
  <c r="F282" i="1"/>
  <c r="A282" i="1"/>
  <c r="F281" i="1"/>
  <c r="A281" i="1"/>
  <c r="F280" i="1"/>
  <c r="A280" i="1"/>
  <c r="F279" i="1"/>
  <c r="A279" i="1"/>
  <c r="F278" i="1"/>
  <c r="A278" i="1"/>
  <c r="F277" i="1"/>
  <c r="A277" i="1"/>
  <c r="F276" i="1"/>
  <c r="A276" i="1"/>
  <c r="F275" i="1"/>
  <c r="A275" i="1"/>
  <c r="F274" i="1"/>
  <c r="A274" i="1"/>
  <c r="F271" i="1"/>
  <c r="A271" i="1"/>
  <c r="F270" i="1"/>
  <c r="A270" i="1"/>
  <c r="F269" i="1"/>
  <c r="A269" i="1"/>
  <c r="F268" i="1"/>
  <c r="A268" i="1"/>
  <c r="F267" i="1"/>
  <c r="A267" i="1"/>
  <c r="F266" i="1"/>
  <c r="A266" i="1"/>
  <c r="F265" i="1"/>
  <c r="A265" i="1"/>
  <c r="F264" i="1"/>
  <c r="A264" i="1"/>
  <c r="F263" i="1"/>
  <c r="A263" i="1"/>
  <c r="F262" i="1"/>
  <c r="A262" i="1"/>
  <c r="F261" i="1"/>
  <c r="A261" i="1"/>
  <c r="F260" i="1"/>
  <c r="A260" i="1"/>
  <c r="F259" i="1"/>
  <c r="A259" i="1"/>
  <c r="F258" i="1"/>
  <c r="A258" i="1"/>
  <c r="F257" i="1"/>
  <c r="A257" i="1"/>
  <c r="F256" i="1"/>
  <c r="A256" i="1"/>
  <c r="F255" i="1"/>
  <c r="A255" i="1"/>
  <c r="F254" i="1"/>
  <c r="A254" i="1"/>
  <c r="F253" i="1"/>
  <c r="A253" i="1"/>
  <c r="F252" i="1"/>
  <c r="A252" i="1"/>
  <c r="F251" i="1"/>
  <c r="A251" i="1"/>
  <c r="F250" i="1"/>
  <c r="A250" i="1"/>
  <c r="F249" i="1"/>
  <c r="A249" i="1"/>
  <c r="F248" i="1"/>
  <c r="A248" i="1"/>
  <c r="F247" i="1"/>
  <c r="A247" i="1"/>
  <c r="F246" i="1"/>
  <c r="A246" i="1"/>
  <c r="F245" i="1"/>
  <c r="A245" i="1"/>
  <c r="F244" i="1"/>
  <c r="A244" i="1"/>
  <c r="F241" i="1"/>
  <c r="A241" i="1"/>
  <c r="F240" i="1"/>
  <c r="A240" i="1"/>
  <c r="F239" i="1"/>
  <c r="A239" i="1"/>
  <c r="F238" i="1"/>
  <c r="A238" i="1"/>
  <c r="F237" i="1"/>
  <c r="A237" i="1"/>
  <c r="F236" i="1"/>
  <c r="A236" i="1"/>
  <c r="F235" i="1"/>
  <c r="A235" i="1"/>
  <c r="F234" i="1"/>
  <c r="A234" i="1"/>
  <c r="F233" i="1"/>
  <c r="A233" i="1"/>
  <c r="F232" i="1"/>
  <c r="A232" i="1"/>
  <c r="F231" i="1"/>
  <c r="A231" i="1"/>
  <c r="F230" i="1"/>
  <c r="A230" i="1"/>
  <c r="F229" i="1"/>
  <c r="A229" i="1"/>
  <c r="F228" i="1"/>
  <c r="A228" i="1"/>
  <c r="F227" i="1"/>
  <c r="A227" i="1"/>
  <c r="F226" i="1"/>
  <c r="A226" i="1"/>
  <c r="F225" i="1"/>
  <c r="A225" i="1"/>
  <c r="F224" i="1"/>
  <c r="A224" i="1"/>
  <c r="F223" i="1"/>
  <c r="A223" i="1"/>
  <c r="F222" i="1"/>
  <c r="A222" i="1"/>
  <c r="F221" i="1"/>
  <c r="A221" i="1"/>
  <c r="F220" i="1"/>
  <c r="A220" i="1"/>
  <c r="F219" i="1"/>
  <c r="A219" i="1"/>
  <c r="F218" i="1"/>
  <c r="A218" i="1"/>
  <c r="F217" i="1"/>
  <c r="A217" i="1"/>
  <c r="F216" i="1"/>
  <c r="A216" i="1"/>
  <c r="F215" i="1"/>
  <c r="A215" i="1"/>
  <c r="F214" i="1"/>
  <c r="A214" i="1"/>
  <c r="F213" i="1"/>
  <c r="A213" i="1"/>
  <c r="F212" i="1"/>
  <c r="A212" i="1"/>
  <c r="F211" i="1"/>
  <c r="A211" i="1"/>
  <c r="F208" i="1"/>
  <c r="A208" i="1"/>
  <c r="F207" i="1"/>
  <c r="A207" i="1"/>
  <c r="F206" i="1"/>
  <c r="A206" i="1"/>
  <c r="F205" i="1"/>
  <c r="A205" i="1"/>
  <c r="F204" i="1"/>
  <c r="A204" i="1"/>
  <c r="F203" i="1"/>
  <c r="A203" i="1"/>
  <c r="F202" i="1"/>
  <c r="A202" i="1"/>
  <c r="F201" i="1"/>
  <c r="A201" i="1"/>
  <c r="F200" i="1"/>
  <c r="A200" i="1"/>
  <c r="F199" i="1"/>
  <c r="A199" i="1"/>
  <c r="F198" i="1"/>
  <c r="A198" i="1"/>
  <c r="F197" i="1"/>
  <c r="A197" i="1"/>
  <c r="F196" i="1"/>
  <c r="A196" i="1"/>
  <c r="F195" i="1"/>
  <c r="A195" i="1"/>
  <c r="F194" i="1"/>
  <c r="A194" i="1"/>
  <c r="F193" i="1"/>
  <c r="A193" i="1"/>
  <c r="F192" i="1"/>
  <c r="A192" i="1"/>
  <c r="F191" i="1"/>
  <c r="A191" i="1"/>
  <c r="F190" i="1"/>
  <c r="A190" i="1"/>
  <c r="F189" i="1"/>
  <c r="A189" i="1"/>
  <c r="F188" i="1"/>
  <c r="A188" i="1"/>
  <c r="F187" i="1"/>
  <c r="A187" i="1"/>
  <c r="F186" i="1"/>
  <c r="A186" i="1"/>
  <c r="F185" i="1"/>
  <c r="A185" i="1"/>
  <c r="F184" i="1"/>
  <c r="A184" i="1"/>
  <c r="F183" i="1"/>
  <c r="A183" i="1"/>
  <c r="F182" i="1"/>
  <c r="A182" i="1"/>
  <c r="F181" i="1"/>
  <c r="A181" i="1"/>
  <c r="F180" i="1"/>
  <c r="A180" i="1"/>
  <c r="F179" i="1"/>
  <c r="A179" i="1"/>
  <c r="F178" i="1"/>
  <c r="A178" i="1"/>
  <c r="F177" i="1"/>
  <c r="A177" i="1"/>
  <c r="F174" i="1"/>
  <c r="A174" i="1"/>
  <c r="F173" i="1"/>
  <c r="A173" i="1"/>
  <c r="F172" i="1"/>
  <c r="A172" i="1"/>
  <c r="F171" i="1"/>
  <c r="A171" i="1"/>
  <c r="F170" i="1"/>
  <c r="A170" i="1"/>
  <c r="F169" i="1"/>
  <c r="A169" i="1"/>
  <c r="F168" i="1"/>
  <c r="A168" i="1"/>
  <c r="F167" i="1"/>
  <c r="A167" i="1"/>
  <c r="F166" i="1"/>
  <c r="A166" i="1"/>
  <c r="F165" i="1"/>
  <c r="A165" i="1"/>
  <c r="F164" i="1"/>
  <c r="A164" i="1"/>
  <c r="F163" i="1"/>
  <c r="A163" i="1"/>
  <c r="F162" i="1"/>
  <c r="A162" i="1"/>
  <c r="F161" i="1"/>
  <c r="A161" i="1"/>
  <c r="F160" i="1"/>
  <c r="A160" i="1"/>
  <c r="F159" i="1"/>
  <c r="A159" i="1"/>
  <c r="F158" i="1"/>
  <c r="A158" i="1"/>
  <c r="F157" i="1"/>
  <c r="A157" i="1"/>
  <c r="F156" i="1"/>
  <c r="A156" i="1"/>
  <c r="F155" i="1"/>
  <c r="A155" i="1"/>
  <c r="F154" i="1"/>
  <c r="A154" i="1"/>
  <c r="F153" i="1"/>
  <c r="A153" i="1"/>
  <c r="F152" i="1"/>
  <c r="A152" i="1"/>
  <c r="F151" i="1"/>
  <c r="A151" i="1"/>
  <c r="F150" i="1"/>
  <c r="A150" i="1"/>
  <c r="F149" i="1"/>
  <c r="A149" i="1"/>
  <c r="F148" i="1"/>
  <c r="A148" i="1"/>
  <c r="F147" i="1"/>
  <c r="A147" i="1"/>
  <c r="F144" i="1"/>
  <c r="A144" i="1"/>
  <c r="F143" i="1"/>
  <c r="A143" i="1"/>
  <c r="F142" i="1"/>
  <c r="A142" i="1"/>
  <c r="F141" i="1"/>
  <c r="A141" i="1"/>
  <c r="F140" i="1"/>
  <c r="A140" i="1"/>
  <c r="F139" i="1"/>
  <c r="A139" i="1"/>
  <c r="F138" i="1"/>
  <c r="A138" i="1"/>
  <c r="F137" i="1"/>
  <c r="A137" i="1"/>
  <c r="F136" i="1"/>
  <c r="A136" i="1"/>
  <c r="F135" i="1"/>
  <c r="A135" i="1"/>
  <c r="F134" i="1"/>
  <c r="A134" i="1"/>
  <c r="F133" i="1"/>
  <c r="A133" i="1"/>
  <c r="F132" i="1"/>
  <c r="A132" i="1"/>
  <c r="F131" i="1"/>
  <c r="A131" i="1"/>
  <c r="F130" i="1"/>
  <c r="A130" i="1"/>
  <c r="F129" i="1"/>
  <c r="A129" i="1"/>
  <c r="F128" i="1"/>
  <c r="A128" i="1"/>
  <c r="F127" i="1"/>
  <c r="A127" i="1"/>
  <c r="F126" i="1"/>
  <c r="A126" i="1"/>
  <c r="F125" i="1"/>
  <c r="A125" i="1"/>
  <c r="F124" i="1"/>
  <c r="A124" i="1"/>
  <c r="F123" i="1"/>
  <c r="A123" i="1"/>
  <c r="F122" i="1"/>
  <c r="A122" i="1"/>
  <c r="F121" i="1"/>
  <c r="A121" i="1"/>
  <c r="F120" i="1"/>
  <c r="A120" i="1"/>
  <c r="F119" i="1"/>
  <c r="A119" i="1"/>
  <c r="F118" i="1"/>
  <c r="A118" i="1"/>
  <c r="F117" i="1"/>
  <c r="A117" i="1"/>
  <c r="F116" i="1"/>
  <c r="A116" i="1"/>
  <c r="F115" i="1"/>
  <c r="A115" i="1"/>
  <c r="F112" i="1"/>
  <c r="A112" i="1"/>
  <c r="F111" i="1"/>
  <c r="A111" i="1"/>
  <c r="F110" i="1"/>
  <c r="A110" i="1"/>
  <c r="F109" i="1"/>
  <c r="A109" i="1"/>
  <c r="F108" i="1"/>
  <c r="A108" i="1"/>
  <c r="F107" i="1"/>
  <c r="A107" i="1"/>
  <c r="F106" i="1"/>
  <c r="A106" i="1"/>
  <c r="F105" i="1"/>
  <c r="A105" i="1"/>
  <c r="F104" i="1"/>
  <c r="A104" i="1"/>
  <c r="F103" i="1"/>
  <c r="A103" i="1"/>
  <c r="F102" i="1"/>
  <c r="A102" i="1"/>
  <c r="F101" i="1"/>
  <c r="A101" i="1"/>
  <c r="F100" i="1"/>
  <c r="A100" i="1"/>
  <c r="F99" i="1"/>
  <c r="A99" i="1"/>
  <c r="F98" i="1"/>
  <c r="A98" i="1"/>
  <c r="F96" i="1"/>
  <c r="A96" i="1"/>
  <c r="F95" i="1"/>
  <c r="A95" i="1"/>
  <c r="F94" i="1"/>
  <c r="A94" i="1"/>
  <c r="F93" i="1"/>
  <c r="A93" i="1"/>
  <c r="F92" i="1"/>
  <c r="A92" i="1"/>
  <c r="F91" i="1"/>
  <c r="A91" i="1"/>
  <c r="F90" i="1"/>
  <c r="A90" i="1"/>
  <c r="F89" i="1"/>
  <c r="A89" i="1"/>
  <c r="F87" i="1"/>
  <c r="A87" i="1"/>
  <c r="F86" i="1"/>
  <c r="A86" i="1"/>
  <c r="F85" i="1"/>
  <c r="A85" i="1"/>
  <c r="F84" i="1"/>
  <c r="A84" i="1"/>
  <c r="F83" i="1"/>
  <c r="A83" i="1"/>
  <c r="F82" i="1"/>
  <c r="A82" i="1"/>
  <c r="F81" i="1"/>
  <c r="A81" i="1"/>
  <c r="F78" i="1"/>
  <c r="A78" i="1"/>
  <c r="F77" i="1"/>
  <c r="A77" i="1"/>
  <c r="F76" i="1"/>
  <c r="A76" i="1"/>
  <c r="F75" i="1"/>
  <c r="A75" i="1"/>
  <c r="F74" i="1"/>
  <c r="A74" i="1"/>
  <c r="F73" i="1"/>
  <c r="A73" i="1"/>
  <c r="F72" i="1"/>
  <c r="A72" i="1"/>
  <c r="F71" i="1"/>
  <c r="A71" i="1"/>
  <c r="F70" i="1"/>
  <c r="A70" i="1"/>
  <c r="F69" i="1"/>
  <c r="A69" i="1"/>
  <c r="F68" i="1"/>
  <c r="A68" i="1"/>
  <c r="F67" i="1"/>
  <c r="A67" i="1"/>
  <c r="F66" i="1"/>
  <c r="A66" i="1"/>
  <c r="F65" i="1"/>
  <c r="A65" i="1"/>
  <c r="F64" i="1"/>
  <c r="A64" i="1"/>
  <c r="F63" i="1"/>
  <c r="A63" i="1"/>
  <c r="F62" i="1"/>
  <c r="A62" i="1"/>
  <c r="F61" i="1"/>
  <c r="A61" i="1"/>
  <c r="F60" i="1"/>
  <c r="A60" i="1"/>
  <c r="F59" i="1"/>
  <c r="A59" i="1"/>
  <c r="F58" i="1"/>
  <c r="A58" i="1"/>
  <c r="F57" i="1"/>
  <c r="A57" i="1"/>
  <c r="F56" i="1"/>
  <c r="A56" i="1"/>
  <c r="F55" i="1"/>
  <c r="A55" i="1"/>
  <c r="F54" i="1"/>
  <c r="A54" i="1"/>
  <c r="F53" i="1"/>
  <c r="A53" i="1"/>
  <c r="F52" i="1"/>
  <c r="A52" i="1"/>
  <c r="F51" i="1"/>
  <c r="A51" i="1"/>
  <c r="F50" i="1"/>
  <c r="A50" i="1"/>
  <c r="F49" i="1"/>
  <c r="A49" i="1"/>
  <c r="F48" i="1"/>
  <c r="A48" i="1"/>
  <c r="F47" i="1"/>
  <c r="A47" i="1"/>
  <c r="F46" i="1"/>
  <c r="A46" i="1"/>
  <c r="F45" i="1"/>
  <c r="A45" i="1"/>
  <c r="F44" i="1"/>
  <c r="A44" i="1"/>
  <c r="F43" i="1"/>
  <c r="A43" i="1"/>
  <c r="F42" i="1"/>
  <c r="A42" i="1"/>
  <c r="F41" i="1"/>
  <c r="A41" i="1"/>
  <c r="F38" i="1"/>
  <c r="A38" i="1"/>
  <c r="F37" i="1"/>
  <c r="A37" i="1"/>
  <c r="F36" i="1"/>
  <c r="A36" i="1"/>
  <c r="F35" i="1"/>
  <c r="A35" i="1"/>
  <c r="F34" i="1"/>
  <c r="A34" i="1"/>
  <c r="F33" i="1"/>
  <c r="A33" i="1"/>
  <c r="F32" i="1"/>
  <c r="A32" i="1"/>
  <c r="F31" i="1"/>
  <c r="A31" i="1"/>
  <c r="F30" i="1"/>
  <c r="A30" i="1"/>
  <c r="F29" i="1"/>
  <c r="A29" i="1"/>
  <c r="F28" i="1"/>
  <c r="A28" i="1"/>
  <c r="F27" i="1"/>
  <c r="A27" i="1"/>
  <c r="F26" i="1"/>
  <c r="A26" i="1"/>
  <c r="F25" i="1"/>
  <c r="A25" i="1"/>
  <c r="F24" i="1"/>
  <c r="A24" i="1"/>
  <c r="F23" i="1"/>
  <c r="A23" i="1"/>
  <c r="F22" i="1"/>
  <c r="A22" i="1"/>
  <c r="F21" i="1"/>
  <c r="A21" i="1"/>
  <c r="F20" i="1"/>
  <c r="A20" i="1"/>
  <c r="F19" i="1"/>
  <c r="A19" i="1"/>
  <c r="F18" i="1"/>
  <c r="A18" i="1"/>
  <c r="F17" i="1"/>
  <c r="A17" i="1"/>
  <c r="F16" i="1"/>
  <c r="A16" i="1"/>
  <c r="F15" i="1"/>
  <c r="A15" i="1"/>
  <c r="F14" i="1"/>
  <c r="A14" i="1"/>
  <c r="F13" i="1"/>
  <c r="A13" i="1"/>
  <c r="F12" i="1"/>
  <c r="A12" i="1"/>
  <c r="F11" i="1"/>
  <c r="A11" i="1"/>
  <c r="F10" i="1"/>
  <c r="A10" i="1"/>
  <c r="F9" i="1"/>
  <c r="A9" i="1"/>
  <c r="F8" i="1"/>
  <c r="A8" i="1"/>
  <c r="F7" i="1"/>
  <c r="A7" i="1"/>
  <c r="F6" i="1"/>
  <c r="A6" i="1"/>
  <c r="F5" i="1"/>
  <c r="A5" i="1"/>
</calcChain>
</file>

<file path=xl/sharedStrings.xml><?xml version="1.0" encoding="utf-8"?>
<sst xmlns="http://schemas.openxmlformats.org/spreadsheetml/2006/main" count="2749" uniqueCount="338">
  <si>
    <t>ALLEYN OLD BOYS</t>
  </si>
  <si>
    <t>AUSTRALASIAN BANK</t>
  </si>
  <si>
    <t>BANK OF AMERICA</t>
  </si>
  <si>
    <t>BANK OF ENGLAND</t>
  </si>
  <si>
    <t>BANK OF NEW SOUTH WALES</t>
  </si>
  <si>
    <t>BANKERS TRUST</t>
  </si>
  <si>
    <t>BANQUE NATIONAL DE PARIS</t>
  </si>
  <si>
    <t>BARCLAYS BANK</t>
  </si>
  <si>
    <t>BBC</t>
  </si>
  <si>
    <t>BLUE CIRCLE</t>
  </si>
  <si>
    <t>BRENTHAM</t>
  </si>
  <si>
    <t>BRITANNIC HOUSE</t>
  </si>
  <si>
    <t>BROOMFIELD</t>
  </si>
  <si>
    <t>CARSHALTON</t>
  </si>
  <si>
    <t>CATFORD STROLLERS</t>
  </si>
  <si>
    <t>CATFORD WANDERERS</t>
  </si>
  <si>
    <t>CHASE MANHATTAN</t>
  </si>
  <si>
    <t>CITIBANK</t>
  </si>
  <si>
    <t>CITY OF LONDON POLYTECHNIC</t>
  </si>
  <si>
    <t>CIVIL SERVICE</t>
  </si>
  <si>
    <t>CORINTHIAN CASUALS</t>
  </si>
  <si>
    <t>COUTTS AND CO</t>
  </si>
  <si>
    <t>CROUCH END VAMPIRES</t>
  </si>
  <si>
    <t>CUACO</t>
  </si>
  <si>
    <t>EAST BARNET OLD GRAMMARIANS</t>
  </si>
  <si>
    <t>ECONOMICALS</t>
  </si>
  <si>
    <t>ENFIELD OLD GRAMMARIANS</t>
  </si>
  <si>
    <t>EXILES</t>
  </si>
  <si>
    <t>GREENSIDE FC</t>
  </si>
  <si>
    <t>GRINDLAYS BANK</t>
  </si>
  <si>
    <t>GRUNWALD FC</t>
  </si>
  <si>
    <t>HILL SAMUEL</t>
  </si>
  <si>
    <t>HONG KONG BANK</t>
  </si>
  <si>
    <t>IBIS</t>
  </si>
  <si>
    <t>ICKLESHAM CASUALS</t>
  </si>
  <si>
    <t>KEW ASSOCIATION</t>
  </si>
  <si>
    <t>LENSBURY</t>
  </si>
  <si>
    <t>LLOYDS BANK</t>
  </si>
  <si>
    <t>LLOYDS BANK INTERNATIONAL</t>
  </si>
  <si>
    <t>LONDON WELSH</t>
  </si>
  <si>
    <t>MANUFACTURERS HANOVER TRUST</t>
  </si>
  <si>
    <t>MAORI</t>
  </si>
  <si>
    <t>MERTON</t>
  </si>
  <si>
    <t>MIDLAND BANK</t>
  </si>
  <si>
    <t>MILL HILL VILLAGE</t>
  </si>
  <si>
    <t>MITRE FC</t>
  </si>
  <si>
    <t>MORGAN GUARANTY</t>
  </si>
  <si>
    <t>NATIONAL SMELTING CO</t>
  </si>
  <si>
    <t>NORSEMEN</t>
  </si>
  <si>
    <t>OLD ACTONIANS</t>
  </si>
  <si>
    <t>OLD BEALONIANS</t>
  </si>
  <si>
    <t>OLD BROMLEIANS</t>
  </si>
  <si>
    <t>OLD CHIGWELLIANS</t>
  </si>
  <si>
    <t>OLD ESTHAMEIANS</t>
  </si>
  <si>
    <t>OLD GRAMMARIANS</t>
  </si>
  <si>
    <t>OLD LATYMERIANS</t>
  </si>
  <si>
    <t>OLD MONOVIANS</t>
  </si>
  <si>
    <t>OLD PARKONIANS</t>
  </si>
  <si>
    <t>OLD SALESIANS</t>
  </si>
  <si>
    <t>OLD STATIONERS</t>
  </si>
  <si>
    <t>OLD SUTTONIANS</t>
  </si>
  <si>
    <t>OLD THORNTONIANS</t>
  </si>
  <si>
    <t>OLD TIFFINIANS</t>
  </si>
  <si>
    <t>OLD TOLLINGTONIANS</t>
  </si>
  <si>
    <t>OLD WESTMINSTER CITIZENS</t>
  </si>
  <si>
    <t>PARKFIELD</t>
  </si>
  <si>
    <t>PEARL ASSURANCE</t>
  </si>
  <si>
    <t>POLYTECHNIC</t>
  </si>
  <si>
    <t>ROYAL BANK OF SCOTLAND</t>
  </si>
  <si>
    <t>SAMUEL MONTAGU</t>
  </si>
  <si>
    <t>SKANDINAVISKA BANKEN</t>
  </si>
  <si>
    <t>SOCIETE GENERALE</t>
  </si>
  <si>
    <t>SOUTH BANK POLYTECHNIC</t>
  </si>
  <si>
    <t>SOUTHGATE OLYMPIC</t>
  </si>
  <si>
    <t>STANDARD CHARTERED</t>
  </si>
  <si>
    <t>SWISS BANKS</t>
  </si>
  <si>
    <t>TRADE DEVELOPMENT</t>
  </si>
  <si>
    <t>ULYSSES</t>
  </si>
  <si>
    <t>UNION BANK OF SWITZERLAND</t>
  </si>
  <si>
    <t>VARNDEAN GRAMMAR SCHOOL</t>
  </si>
  <si>
    <t>WEST WICKHAM</t>
  </si>
  <si>
    <t>WILLIAMS AND GLYNS</t>
  </si>
  <si>
    <t>WINCHMORE HILL</t>
  </si>
  <si>
    <t>WITAN</t>
  </si>
  <si>
    <t>1ST XI</t>
  </si>
  <si>
    <t>DATE</t>
  </si>
  <si>
    <t>OPPOSITION</t>
  </si>
  <si>
    <t xml:space="preserve"> COMPETITION</t>
  </si>
  <si>
    <t>VENUE</t>
  </si>
  <si>
    <t>RESULT</t>
  </si>
  <si>
    <t>F</t>
  </si>
  <si>
    <t>A</t>
  </si>
  <si>
    <t>SCORERS</t>
  </si>
  <si>
    <t>Column1</t>
  </si>
  <si>
    <t>FRIENDLY</t>
  </si>
  <si>
    <t>RATCLIFFE</t>
  </si>
  <si>
    <t>HEWITT</t>
  </si>
  <si>
    <t>CROYDON FIRE BRIGADE</t>
  </si>
  <si>
    <t>BROWN S</t>
  </si>
  <si>
    <t>OLD SINJUNS</t>
  </si>
  <si>
    <t>H</t>
  </si>
  <si>
    <t>GALLACHER</t>
  </si>
  <si>
    <t>ALEXANDER</t>
  </si>
  <si>
    <t>LEAGUE</t>
  </si>
  <si>
    <t>WILLIAMS P</t>
  </si>
  <si>
    <t>SMART</t>
  </si>
  <si>
    <t>RIDLEY</t>
  </si>
  <si>
    <t>CUP</t>
  </si>
  <si>
    <t>CLARK D</t>
  </si>
  <si>
    <t>PALMERS GREEN ATHLETIC</t>
  </si>
  <si>
    <t>COBHAM</t>
  </si>
  <si>
    <t>ORANGE HILL OLD BOYS</t>
  </si>
  <si>
    <t>HEWER</t>
  </si>
  <si>
    <t>COOKE I</t>
  </si>
  <si>
    <t>OG</t>
  </si>
  <si>
    <t>WEBB A</t>
  </si>
  <si>
    <t>MCLAY</t>
  </si>
  <si>
    <t>BURTON</t>
  </si>
  <si>
    <t>HUGHES J</t>
  </si>
  <si>
    <t>RES XI</t>
  </si>
  <si>
    <t>HARROW BOROUGH</t>
  </si>
  <si>
    <t>HAMPSTEAD HEATHENS</t>
  </si>
  <si>
    <t>COOPER S</t>
  </si>
  <si>
    <t>VASS</t>
  </si>
  <si>
    <t>OLD HENDONIANS</t>
  </si>
  <si>
    <t>CROSS</t>
  </si>
  <si>
    <t>HODSON</t>
  </si>
  <si>
    <t>KENNETT</t>
  </si>
  <si>
    <t>POLLOCK</t>
  </si>
  <si>
    <t>NICHOLLS A</t>
  </si>
  <si>
    <t>NOCK</t>
  </si>
  <si>
    <t>BENWELL</t>
  </si>
  <si>
    <t>SHORE</t>
  </si>
  <si>
    <t>RODGERS</t>
  </si>
  <si>
    <t>BEDWELL</t>
  </si>
  <si>
    <t>3RD XI</t>
  </si>
  <si>
    <t>WEST MALLING</t>
  </si>
  <si>
    <t>BARBER</t>
  </si>
  <si>
    <t>DAVIDSON K</t>
  </si>
  <si>
    <t>THORNTON</t>
  </si>
  <si>
    <t>SWETMAN</t>
  </si>
  <si>
    <t>FIELD</t>
  </si>
  <si>
    <t>KOSCIOLEK</t>
  </si>
  <si>
    <t>WIGGINS</t>
  </si>
  <si>
    <t>PECK</t>
  </si>
  <si>
    <t>REVELL</t>
  </si>
  <si>
    <t>4TH XI</t>
  </si>
  <si>
    <t>FALLOWELL</t>
  </si>
  <si>
    <t>REID</t>
  </si>
  <si>
    <t>HAWKES</t>
  </si>
  <si>
    <t>BAILEY</t>
  </si>
  <si>
    <t>MAYFIELD ATHLETIC</t>
  </si>
  <si>
    <t>ROGAN</t>
  </si>
  <si>
    <t>LINDSAY-SMITH</t>
  </si>
  <si>
    <t>SCARGILL</t>
  </si>
  <si>
    <t>FLYNN</t>
  </si>
  <si>
    <t>SPARROW</t>
  </si>
  <si>
    <t>GRIEVES</t>
  </si>
  <si>
    <t>CUNNANE</t>
  </si>
  <si>
    <t>BUGG</t>
  </si>
  <si>
    <t>BARKER</t>
  </si>
  <si>
    <t>ROBBINS</t>
  </si>
  <si>
    <t>PONSFORD</t>
  </si>
  <si>
    <t>BROWN A</t>
  </si>
  <si>
    <t>WATSON</t>
  </si>
  <si>
    <t>5TH XI</t>
  </si>
  <si>
    <t>WESTON</t>
  </si>
  <si>
    <t>CUNNINGHAM</t>
  </si>
  <si>
    <t>SCERRI</t>
  </si>
  <si>
    <t>GRAY A</t>
  </si>
  <si>
    <t>STOCKER</t>
  </si>
  <si>
    <t>STACZIAK</t>
  </si>
  <si>
    <t>WOODMAN M</t>
  </si>
  <si>
    <t>COSBY</t>
  </si>
  <si>
    <t>BARNES S</t>
  </si>
  <si>
    <t>STANDISH</t>
  </si>
  <si>
    <t>MIDDLETON</t>
  </si>
  <si>
    <t>WHEATLEY</t>
  </si>
  <si>
    <t>GRANT G</t>
  </si>
  <si>
    <t>FISHER</t>
  </si>
  <si>
    <t>SLEVIN</t>
  </si>
  <si>
    <t>EATON</t>
  </si>
  <si>
    <t>RUTLISH SCHOOL</t>
  </si>
  <si>
    <t>6TH XI</t>
  </si>
  <si>
    <t>EVANSON</t>
  </si>
  <si>
    <t>FITCH</t>
  </si>
  <si>
    <t>PALMER</t>
  </si>
  <si>
    <t>RELPH</t>
  </si>
  <si>
    <t>SMITH J</t>
  </si>
  <si>
    <t>DUBRAS</t>
  </si>
  <si>
    <t>HAINES</t>
  </si>
  <si>
    <t>DE SILVA</t>
  </si>
  <si>
    <t>PERRY</t>
  </si>
  <si>
    <t>KING R</t>
  </si>
  <si>
    <t>7TH XI</t>
  </si>
  <si>
    <t>HARDING R</t>
  </si>
  <si>
    <t>SARGEANT</t>
  </si>
  <si>
    <t>STURT</t>
  </si>
  <si>
    <t>COLLARD I</t>
  </si>
  <si>
    <t>MCCLUNE</t>
  </si>
  <si>
    <t>DUCASSE</t>
  </si>
  <si>
    <t>TANNER</t>
  </si>
  <si>
    <t>CORRIGAN J</t>
  </si>
  <si>
    <t>STYLES P</t>
  </si>
  <si>
    <t>WADSWORTH</t>
  </si>
  <si>
    <t>MOUNTERFIELD</t>
  </si>
  <si>
    <t>CLARK S</t>
  </si>
  <si>
    <t>THOMPSON I</t>
  </si>
  <si>
    <t>PERRETT D</t>
  </si>
  <si>
    <t>PATTISON</t>
  </si>
  <si>
    <t>PERRETT R</t>
  </si>
  <si>
    <t>HOSKINS</t>
  </si>
  <si>
    <t>8TH XI</t>
  </si>
  <si>
    <t>GRIFFITHS</t>
  </si>
  <si>
    <t>TRUSTEE SAVINGS BANK</t>
  </si>
  <si>
    <t>TROWELL</t>
  </si>
  <si>
    <t>BOAS</t>
  </si>
  <si>
    <t>DAVIES J</t>
  </si>
  <si>
    <t>SHELLEY</t>
  </si>
  <si>
    <t>CRAWFORD</t>
  </si>
  <si>
    <t>WILLIAMS A</t>
  </si>
  <si>
    <t>LENG</t>
  </si>
  <si>
    <t>BARRETT J</t>
  </si>
  <si>
    <t>HARDING J</t>
  </si>
  <si>
    <t>LEE</t>
  </si>
  <si>
    <t>HUGHES L</t>
  </si>
  <si>
    <t>SKINNER</t>
  </si>
  <si>
    <t>BECK K</t>
  </si>
  <si>
    <t>MCGINN</t>
  </si>
  <si>
    <t>A XI</t>
  </si>
  <si>
    <t>COLE A</t>
  </si>
  <si>
    <t>DUDLEY</t>
  </si>
  <si>
    <t>DAINTREE</t>
  </si>
  <si>
    <t>UNKNOWN</t>
  </si>
  <si>
    <t>WOODHAM</t>
  </si>
  <si>
    <t>HALLETT</t>
  </si>
  <si>
    <t>B XI</t>
  </si>
  <si>
    <t>REXSTREW</t>
  </si>
  <si>
    <t>NICHOLLS R</t>
  </si>
  <si>
    <t>HONG KONG GROUP</t>
  </si>
  <si>
    <t>KINCHIN</t>
  </si>
  <si>
    <t>JOWLE</t>
  </si>
  <si>
    <t>GUSTAVINA</t>
  </si>
  <si>
    <t>GAFLAC</t>
  </si>
  <si>
    <t>BELL M</t>
  </si>
  <si>
    <t>PAYNE</t>
  </si>
  <si>
    <t>C XI</t>
  </si>
  <si>
    <t>COOPER R</t>
  </si>
  <si>
    <t>BAGNALL</t>
  </si>
  <si>
    <t>CLARK B</t>
  </si>
  <si>
    <t>LANDER</t>
  </si>
  <si>
    <t>MACDONALD</t>
  </si>
  <si>
    <t>JAMES</t>
  </si>
  <si>
    <t>HALKOU</t>
  </si>
  <si>
    <t>CORRIGAN R</t>
  </si>
  <si>
    <t>PAGE P</t>
  </si>
  <si>
    <t>DAVIDSON P</t>
  </si>
  <si>
    <t>DAYS OF HOPE UNITED</t>
  </si>
  <si>
    <t>PAGE D</t>
  </si>
  <si>
    <t>D XI</t>
  </si>
  <si>
    <t>STEVENS P</t>
  </si>
  <si>
    <t>NICHOLLS T</t>
  </si>
  <si>
    <t>ANDERSON</t>
  </si>
  <si>
    <t>JOHNSON M</t>
  </si>
  <si>
    <t>GRIEG</t>
  </si>
  <si>
    <t>WINKWORTH</t>
  </si>
  <si>
    <t>JOWITT</t>
  </si>
  <si>
    <t>MARDEN</t>
  </si>
  <si>
    <t>STREET I</t>
  </si>
  <si>
    <t>E XI</t>
  </si>
  <si>
    <t>LAMBDA UNITED</t>
  </si>
  <si>
    <t>TODMAN</t>
  </si>
  <si>
    <t>MCCARTHY</t>
  </si>
  <si>
    <t>MARTIN</t>
  </si>
  <si>
    <t>BROOM</t>
  </si>
  <si>
    <t>STEVENS C</t>
  </si>
  <si>
    <t>QUINQUENEL</t>
  </si>
  <si>
    <t>ASLETT</t>
  </si>
  <si>
    <t>STEVENS R</t>
  </si>
  <si>
    <t>NOLAN</t>
  </si>
  <si>
    <t>HAMDEN</t>
  </si>
  <si>
    <t>RUNTER</t>
  </si>
  <si>
    <t>BANK OF SCOTLAND</t>
  </si>
  <si>
    <t>F  XI</t>
  </si>
  <si>
    <t>HERBWHITE</t>
  </si>
  <si>
    <t>HIBBITT</t>
  </si>
  <si>
    <t>JOYCE</t>
  </si>
  <si>
    <t>ENGLAND</t>
  </si>
  <si>
    <t>KENT</t>
  </si>
  <si>
    <t>PERKINS</t>
  </si>
  <si>
    <t>GUMMER</t>
  </si>
  <si>
    <t>TAYLOR G</t>
  </si>
  <si>
    <t>MCCORMACK</t>
  </si>
  <si>
    <t>EMBASSY FC</t>
  </si>
  <si>
    <t>8B  XI</t>
  </si>
  <si>
    <t>HAMPSTEAD JOGGERS</t>
  </si>
  <si>
    <t>KNOWER</t>
  </si>
  <si>
    <t>BROWN D</t>
  </si>
  <si>
    <t>HARRIS R</t>
  </si>
  <si>
    <t>JOY</t>
  </si>
  <si>
    <t>HARDWICKE</t>
  </si>
  <si>
    <t>THOMAS S</t>
  </si>
  <si>
    <t>CROWTHER</t>
  </si>
  <si>
    <t>CHRISTIAN</t>
  </si>
  <si>
    <t>OLD ALOYSIANS</t>
  </si>
  <si>
    <t>CAS  XI</t>
  </si>
  <si>
    <t>OLD LIBERTIANS</t>
  </si>
  <si>
    <t>BARRETT</t>
  </si>
  <si>
    <t>MILLER T</t>
  </si>
  <si>
    <t>AYLOTT</t>
  </si>
  <si>
    <t>PETRIE</t>
  </si>
  <si>
    <t>HAMBIDGE D</t>
  </si>
  <si>
    <t>TAYLOR T</t>
  </si>
  <si>
    <t>NEWTON J</t>
  </si>
  <si>
    <t>NIX</t>
  </si>
  <si>
    <t>GRANT S</t>
  </si>
  <si>
    <t>OLD PARMITERIANS</t>
  </si>
  <si>
    <t>TAYLOR M</t>
  </si>
  <si>
    <t>STONELEIGH STROLLERS</t>
  </si>
  <si>
    <t>BACHELOR</t>
  </si>
  <si>
    <t>DAVIES G</t>
  </si>
  <si>
    <t>REP  XI</t>
  </si>
  <si>
    <t>SHANKLIN FC</t>
  </si>
  <si>
    <t>LLOYDS BANK IOW</t>
  </si>
  <si>
    <t>NITON FC</t>
  </si>
  <si>
    <t>COBBIN</t>
  </si>
  <si>
    <t>NALGO</t>
  </si>
  <si>
    <t>HANLEY</t>
  </si>
  <si>
    <t>MEDINA FC</t>
  </si>
  <si>
    <t>MIDLAND BANK IOW</t>
  </si>
  <si>
    <t>PLESSEY FC</t>
  </si>
  <si>
    <t>NWB 8B XI</t>
  </si>
  <si>
    <t>NWB F XI</t>
  </si>
  <si>
    <t>NATIONAL WESTMINSTER BANK AFC RESULTS FOR SEASON 1980/81</t>
  </si>
  <si>
    <t>KEYSER ULLMAN</t>
  </si>
  <si>
    <t>OLD IGNATIANS</t>
  </si>
  <si>
    <t>OLD CHOLMELEIANS</t>
  </si>
  <si>
    <t>SEL VETS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</si>
</sst>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theme="0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theme="0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3" fillId="0" borderId="0" xfId="1" applyFont="1" applyAlignment="1">
      <alignment wrapText="1"/>
    </xf>
    <xf numFmtId="0" fontId="0" fillId="0" borderId="0" xfId="0" applyAlignment="1">
      <alignment horizontal="center"/>
    </xf>
    <xf numFmtId="1" fontId="0" fillId="0" borderId="0" xfId="0" applyNumberFormat="1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" fontId="0" fillId="0" borderId="0" xfId="0" applyNumberFormat="1" applyAlignment="1">
      <alignment horizontal="center"/>
    </xf>
    <xf numFmtId="164" fontId="1" fillId="2" borderId="0" xfId="0" applyNumberFormat="1" applyFont="1" applyFill="1" applyAlignment="1">
      <alignment horizontal="left"/>
    </xf>
    <xf numFmtId="164" fontId="3" fillId="0" borderId="0" xfId="1" applyNumberFormat="1" applyFont="1" applyAlignment="1">
      <alignment horizontal="left" wrapText="1"/>
    </xf>
    <xf numFmtId="164" fontId="0" fillId="0" borderId="0" xfId="0" applyNumberFormat="1" applyAlignment="1">
      <alignment horizontal="left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2" borderId="0" xfId="0" applyFont="1" applyFill="1" applyAlignment="1">
      <alignment horizontal="center"/>
    </xf>
  </cellXfs>
  <cellStyles count="2">
    <cellStyle name="Normal" xfId="0" builtinId="0"/>
    <cellStyle name="Normal_Sheet1" xfId="1" xr:uid="{D68E3198-5951-44FD-A8E3-1B96B245EE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EC1C1-5C8F-4154-B1D7-3A7A72CFB61C}">
  <sheetPr codeName="Sheet9"/>
  <dimension ref="A1:R508"/>
  <sheetViews>
    <sheetView tabSelected="1" view="pageBreakPreview" topLeftCell="B1" zoomScale="60" zoomScaleNormal="80" workbookViewId="0">
      <selection activeCell="N18" sqref="N18"/>
    </sheetView>
  </sheetViews>
  <sheetFormatPr defaultColWidth="9.140625" defaultRowHeight="15" x14ac:dyDescent="0.25"/>
  <cols>
    <col min="1" max="1" width="0" hidden="1" customWidth="1"/>
    <col min="2" max="2" width="22.28515625" style="13" customWidth="1"/>
    <col min="3" max="3" width="43.28515625" bestFit="1" customWidth="1"/>
    <col min="4" max="4" width="21.5703125" style="1" customWidth="1"/>
    <col min="5" max="5" width="10.5703125" style="3" bestFit="1" customWidth="1"/>
    <col min="6" max="6" width="12" style="3" bestFit="1" customWidth="1"/>
    <col min="7" max="8" width="4" style="3" bestFit="1" customWidth="1"/>
    <col min="9" max="10" width="19.140625" bestFit="1" customWidth="1"/>
    <col min="11" max="11" width="17.5703125" bestFit="1" customWidth="1"/>
    <col min="12" max="12" width="19.140625" bestFit="1" customWidth="1"/>
    <col min="13" max="13" width="15.42578125" bestFit="1" customWidth="1"/>
    <col min="14" max="14" width="16.85546875" bestFit="1" customWidth="1"/>
    <col min="15" max="15" width="19.42578125" bestFit="1" customWidth="1"/>
    <col min="16" max="16" width="14.42578125" bestFit="1" customWidth="1"/>
    <col min="17" max="17" width="14" bestFit="1" customWidth="1"/>
    <col min="18" max="18" width="11.28515625" bestFit="1" customWidth="1"/>
  </cols>
  <sheetData>
    <row r="1" spans="1:18" ht="15.75" x14ac:dyDescent="0.25">
      <c r="B1" s="22" t="s">
        <v>333</v>
      </c>
      <c r="C1" s="22"/>
      <c r="D1" s="22"/>
      <c r="E1" s="22"/>
      <c r="F1" s="22"/>
      <c r="G1" s="22"/>
    </row>
    <row r="3" spans="1:18" x14ac:dyDescent="0.25">
      <c r="B3" s="14" t="s">
        <v>84</v>
      </c>
      <c r="C3" s="15"/>
      <c r="D3" s="15"/>
      <c r="E3" s="15"/>
      <c r="F3" s="15"/>
      <c r="G3" s="15"/>
      <c r="H3" s="16"/>
      <c r="J3" s="4"/>
    </row>
    <row r="4" spans="1:18" x14ac:dyDescent="0.25">
      <c r="B4" s="10" t="s">
        <v>85</v>
      </c>
      <c r="C4" s="6" t="s">
        <v>86</v>
      </c>
      <c r="D4" s="5" t="s">
        <v>87</v>
      </c>
      <c r="E4" s="7" t="s">
        <v>88</v>
      </c>
      <c r="F4" s="7" t="s">
        <v>89</v>
      </c>
      <c r="G4" s="8" t="s">
        <v>90</v>
      </c>
      <c r="H4" s="8" t="s">
        <v>91</v>
      </c>
      <c r="I4" s="17" t="s">
        <v>92</v>
      </c>
      <c r="J4" s="17"/>
      <c r="K4" s="17"/>
      <c r="L4" s="17"/>
      <c r="M4" s="17"/>
      <c r="N4" s="17"/>
      <c r="O4" s="17"/>
      <c r="P4" s="17"/>
      <c r="Q4" s="17"/>
      <c r="R4" s="17"/>
    </row>
    <row r="5" spans="1:18" x14ac:dyDescent="0.25">
      <c r="A5" t="str">
        <f>$B$3</f>
        <v>1ST XI</v>
      </c>
      <c r="B5" s="11">
        <v>29466</v>
      </c>
      <c r="C5" s="2" t="s">
        <v>54</v>
      </c>
      <c r="D5" s="1" t="s">
        <v>94</v>
      </c>
      <c r="E5" s="3" t="s">
        <v>91</v>
      </c>
      <c r="F5" s="3" t="str">
        <f t="shared" ref="F5:F38" si="0">IF(G5&gt;H5,"WON",IF(H5&gt;G5,"LOST","DREW"))</f>
        <v>LOST</v>
      </c>
      <c r="G5" s="9">
        <v>2</v>
      </c>
      <c r="H5" s="9">
        <v>3</v>
      </c>
      <c r="I5" t="s">
        <v>95</v>
      </c>
      <c r="J5" t="s">
        <v>96</v>
      </c>
    </row>
    <row r="6" spans="1:18" x14ac:dyDescent="0.25">
      <c r="A6" t="str">
        <f t="shared" ref="A6:A38" si="1">$B$3</f>
        <v>1ST XI</v>
      </c>
      <c r="B6" s="11">
        <v>29467</v>
      </c>
      <c r="C6" s="2" t="s">
        <v>97</v>
      </c>
      <c r="D6" s="1" t="s">
        <v>94</v>
      </c>
      <c r="E6" s="3" t="s">
        <v>91</v>
      </c>
      <c r="F6" s="3" t="str">
        <f t="shared" si="0"/>
        <v>WON</v>
      </c>
      <c r="G6" s="9">
        <v>3</v>
      </c>
      <c r="H6" s="9">
        <v>2</v>
      </c>
      <c r="I6" t="s">
        <v>98</v>
      </c>
      <c r="J6" t="s">
        <v>98</v>
      </c>
      <c r="K6" t="s">
        <v>96</v>
      </c>
    </row>
    <row r="7" spans="1:18" x14ac:dyDescent="0.25">
      <c r="A7" t="str">
        <f t="shared" si="1"/>
        <v>1ST XI</v>
      </c>
      <c r="B7" s="11">
        <v>29477</v>
      </c>
      <c r="C7" s="2" t="s">
        <v>99</v>
      </c>
      <c r="D7" s="1" t="s">
        <v>94</v>
      </c>
      <c r="E7" s="3" t="s">
        <v>91</v>
      </c>
      <c r="F7" s="3" t="str">
        <f t="shared" si="0"/>
        <v>LOST</v>
      </c>
      <c r="G7" s="9">
        <v>0</v>
      </c>
      <c r="H7" s="9">
        <v>4</v>
      </c>
    </row>
    <row r="8" spans="1:18" x14ac:dyDescent="0.25">
      <c r="A8" t="str">
        <f t="shared" si="1"/>
        <v>1ST XI</v>
      </c>
      <c r="B8" s="11">
        <v>29482</v>
      </c>
      <c r="C8" s="2" t="s">
        <v>97</v>
      </c>
      <c r="D8" s="1" t="s">
        <v>94</v>
      </c>
      <c r="E8" s="3" t="s">
        <v>100</v>
      </c>
      <c r="F8" s="3" t="str">
        <f t="shared" si="0"/>
        <v>DREW</v>
      </c>
      <c r="G8" s="9">
        <v>4</v>
      </c>
      <c r="H8" s="9">
        <v>4</v>
      </c>
      <c r="I8" t="s">
        <v>101</v>
      </c>
      <c r="J8" t="s">
        <v>101</v>
      </c>
      <c r="K8" t="s">
        <v>101</v>
      </c>
      <c r="L8" t="s">
        <v>102</v>
      </c>
    </row>
    <row r="9" spans="1:18" x14ac:dyDescent="0.25">
      <c r="A9" t="str">
        <f t="shared" si="1"/>
        <v>1ST XI</v>
      </c>
      <c r="B9" s="11">
        <v>29484</v>
      </c>
      <c r="C9" s="2" t="s">
        <v>20</v>
      </c>
      <c r="D9" s="1" t="s">
        <v>94</v>
      </c>
      <c r="E9" s="3" t="s">
        <v>100</v>
      </c>
      <c r="F9" s="3" t="str">
        <f t="shared" si="0"/>
        <v>WON</v>
      </c>
      <c r="G9" s="9">
        <v>4</v>
      </c>
      <c r="H9" s="9">
        <v>2</v>
      </c>
      <c r="I9" t="s">
        <v>101</v>
      </c>
      <c r="J9" t="s">
        <v>101</v>
      </c>
      <c r="K9" t="s">
        <v>96</v>
      </c>
      <c r="L9" t="s">
        <v>102</v>
      </c>
    </row>
    <row r="10" spans="1:18" x14ac:dyDescent="0.25">
      <c r="A10" t="str">
        <f t="shared" si="1"/>
        <v>1ST XI</v>
      </c>
      <c r="B10" s="11">
        <v>29491</v>
      </c>
      <c r="C10" s="2" t="s">
        <v>43</v>
      </c>
      <c r="D10" s="1" t="s">
        <v>103</v>
      </c>
      <c r="E10" s="3" t="s">
        <v>91</v>
      </c>
      <c r="F10" s="3" t="str">
        <f t="shared" si="0"/>
        <v>DREW</v>
      </c>
      <c r="G10" s="9">
        <v>2</v>
      </c>
      <c r="H10" s="9">
        <v>2</v>
      </c>
      <c r="I10" t="s">
        <v>102</v>
      </c>
      <c r="J10" t="s">
        <v>104</v>
      </c>
    </row>
    <row r="11" spans="1:18" x14ac:dyDescent="0.25">
      <c r="A11" t="str">
        <f t="shared" si="1"/>
        <v>1ST XI</v>
      </c>
      <c r="B11" s="11">
        <v>29498</v>
      </c>
      <c r="C11" s="2" t="s">
        <v>82</v>
      </c>
      <c r="D11" s="1" t="s">
        <v>103</v>
      </c>
      <c r="E11" s="3" t="s">
        <v>91</v>
      </c>
      <c r="F11" s="3" t="str">
        <f t="shared" si="0"/>
        <v>WON</v>
      </c>
      <c r="G11" s="9">
        <v>5</v>
      </c>
      <c r="H11" s="9">
        <v>1</v>
      </c>
      <c r="I11" t="s">
        <v>101</v>
      </c>
      <c r="J11" t="s">
        <v>101</v>
      </c>
      <c r="K11" t="s">
        <v>101</v>
      </c>
      <c r="L11" t="s">
        <v>105</v>
      </c>
      <c r="M11" t="s">
        <v>106</v>
      </c>
    </row>
    <row r="12" spans="1:18" x14ac:dyDescent="0.25">
      <c r="A12" t="str">
        <f t="shared" si="1"/>
        <v>1ST XI</v>
      </c>
      <c r="B12" s="11">
        <v>29505</v>
      </c>
      <c r="C12" s="2" t="s">
        <v>35</v>
      </c>
      <c r="D12" s="1" t="s">
        <v>103</v>
      </c>
      <c r="E12" s="3" t="s">
        <v>100</v>
      </c>
      <c r="F12" s="3" t="str">
        <f t="shared" si="0"/>
        <v>LOST</v>
      </c>
      <c r="G12" s="9">
        <v>1</v>
      </c>
      <c r="H12" s="9">
        <v>2</v>
      </c>
      <c r="I12" t="s">
        <v>105</v>
      </c>
    </row>
    <row r="13" spans="1:18" x14ac:dyDescent="0.25">
      <c r="A13" t="str">
        <f t="shared" si="1"/>
        <v>1ST XI</v>
      </c>
      <c r="B13" s="11">
        <v>29512</v>
      </c>
      <c r="C13" s="2" t="s">
        <v>77</v>
      </c>
      <c r="D13" s="1" t="s">
        <v>107</v>
      </c>
      <c r="E13" s="3" t="s">
        <v>91</v>
      </c>
      <c r="F13" s="3" t="str">
        <f t="shared" si="0"/>
        <v>WON</v>
      </c>
      <c r="G13" s="9">
        <v>2</v>
      </c>
      <c r="H13" s="9">
        <v>0</v>
      </c>
      <c r="I13" t="s">
        <v>108</v>
      </c>
      <c r="J13" t="s">
        <v>102</v>
      </c>
    </row>
    <row r="14" spans="1:18" x14ac:dyDescent="0.25">
      <c r="A14" t="str">
        <f t="shared" si="1"/>
        <v>1ST XI</v>
      </c>
      <c r="B14" s="11">
        <v>29519</v>
      </c>
      <c r="C14" s="2" t="s">
        <v>24</v>
      </c>
      <c r="D14" s="1" t="s">
        <v>103</v>
      </c>
      <c r="E14" s="3" t="s">
        <v>91</v>
      </c>
      <c r="F14" s="3" t="str">
        <f t="shared" si="0"/>
        <v>LOST</v>
      </c>
      <c r="G14" s="9">
        <v>0</v>
      </c>
      <c r="H14" s="9">
        <v>6</v>
      </c>
    </row>
    <row r="15" spans="1:18" x14ac:dyDescent="0.25">
      <c r="A15" t="str">
        <f t="shared" si="1"/>
        <v>1ST XI</v>
      </c>
      <c r="B15" s="11">
        <v>29526</v>
      </c>
      <c r="C15" s="2" t="s">
        <v>53</v>
      </c>
      <c r="D15" s="1" t="s">
        <v>103</v>
      </c>
      <c r="E15" s="3" t="s">
        <v>100</v>
      </c>
      <c r="F15" s="3" t="str">
        <f t="shared" si="0"/>
        <v>LOST</v>
      </c>
      <c r="G15" s="9">
        <v>0</v>
      </c>
      <c r="H15" s="9">
        <v>4</v>
      </c>
    </row>
    <row r="16" spans="1:18" x14ac:dyDescent="0.25">
      <c r="A16" t="str">
        <f t="shared" si="1"/>
        <v>1ST XI</v>
      </c>
      <c r="B16" s="11">
        <v>29533</v>
      </c>
      <c r="C16" s="2" t="s">
        <v>109</v>
      </c>
      <c r="D16" s="1" t="s">
        <v>107</v>
      </c>
      <c r="E16" s="3" t="s">
        <v>100</v>
      </c>
      <c r="F16" s="3" t="str">
        <f t="shared" si="0"/>
        <v>WON</v>
      </c>
      <c r="G16" s="9">
        <v>7</v>
      </c>
      <c r="H16" s="9">
        <v>4</v>
      </c>
      <c r="I16" t="s">
        <v>102</v>
      </c>
      <c r="J16" t="s">
        <v>102</v>
      </c>
      <c r="K16" t="s">
        <v>102</v>
      </c>
      <c r="L16" t="s">
        <v>101</v>
      </c>
      <c r="M16" t="s">
        <v>96</v>
      </c>
      <c r="N16" t="s">
        <v>104</v>
      </c>
      <c r="O16" t="s">
        <v>105</v>
      </c>
    </row>
    <row r="17" spans="1:13" x14ac:dyDescent="0.25">
      <c r="A17" t="str">
        <f t="shared" si="1"/>
        <v>1ST XI</v>
      </c>
      <c r="B17" s="11">
        <v>29540</v>
      </c>
      <c r="C17" s="2" t="s">
        <v>110</v>
      </c>
      <c r="D17" s="1" t="s">
        <v>107</v>
      </c>
      <c r="E17" s="3" t="s">
        <v>91</v>
      </c>
      <c r="F17" s="3" t="str">
        <f t="shared" si="0"/>
        <v>LOST</v>
      </c>
      <c r="G17" s="9">
        <v>1</v>
      </c>
      <c r="H17" s="9">
        <v>4</v>
      </c>
      <c r="I17" t="s">
        <v>104</v>
      </c>
    </row>
    <row r="18" spans="1:13" x14ac:dyDescent="0.25">
      <c r="A18" t="str">
        <f t="shared" si="1"/>
        <v>1ST XI</v>
      </c>
      <c r="B18" s="11">
        <v>29547</v>
      </c>
      <c r="C18" s="2" t="s">
        <v>68</v>
      </c>
      <c r="D18" s="1" t="s">
        <v>107</v>
      </c>
      <c r="E18" s="3" t="s">
        <v>91</v>
      </c>
      <c r="F18" s="3" t="str">
        <f t="shared" si="0"/>
        <v>WON</v>
      </c>
      <c r="G18" s="9">
        <v>3</v>
      </c>
      <c r="H18" s="9">
        <v>1</v>
      </c>
      <c r="I18" t="s">
        <v>102</v>
      </c>
      <c r="J18" t="s">
        <v>104</v>
      </c>
      <c r="K18" t="s">
        <v>96</v>
      </c>
    </row>
    <row r="19" spans="1:13" x14ac:dyDescent="0.25">
      <c r="A19" t="str">
        <f t="shared" si="1"/>
        <v>1ST XI</v>
      </c>
      <c r="B19" s="11">
        <v>29554</v>
      </c>
      <c r="C19" s="2" t="s">
        <v>15</v>
      </c>
      <c r="D19" s="1" t="s">
        <v>103</v>
      </c>
      <c r="E19" s="3" t="s">
        <v>91</v>
      </c>
      <c r="F19" s="3" t="str">
        <f t="shared" si="0"/>
        <v>LOST</v>
      </c>
      <c r="G19" s="9">
        <v>1</v>
      </c>
      <c r="H19" s="9">
        <v>2</v>
      </c>
      <c r="I19" t="s">
        <v>102</v>
      </c>
    </row>
    <row r="20" spans="1:13" x14ac:dyDescent="0.25">
      <c r="A20" t="str">
        <f t="shared" si="1"/>
        <v>1ST XI</v>
      </c>
      <c r="B20" s="11">
        <v>29561</v>
      </c>
      <c r="C20" s="2" t="s">
        <v>111</v>
      </c>
      <c r="D20" s="1" t="s">
        <v>107</v>
      </c>
      <c r="E20" s="3" t="s">
        <v>91</v>
      </c>
      <c r="F20" s="3" t="str">
        <f t="shared" si="0"/>
        <v>LOST</v>
      </c>
      <c r="G20" s="9">
        <v>1</v>
      </c>
      <c r="H20" s="9">
        <v>2</v>
      </c>
      <c r="I20" t="s">
        <v>96</v>
      </c>
    </row>
    <row r="21" spans="1:13" x14ac:dyDescent="0.25">
      <c r="A21" t="str">
        <f t="shared" si="1"/>
        <v>1ST XI</v>
      </c>
      <c r="B21" s="11">
        <v>29582</v>
      </c>
      <c r="C21" s="2" t="s">
        <v>43</v>
      </c>
      <c r="D21" s="1" t="s">
        <v>103</v>
      </c>
      <c r="E21" s="3" t="s">
        <v>100</v>
      </c>
      <c r="F21" s="3" t="str">
        <f t="shared" si="0"/>
        <v>LOST</v>
      </c>
      <c r="G21" s="9">
        <v>1</v>
      </c>
      <c r="H21" s="9">
        <v>5</v>
      </c>
      <c r="I21" t="s">
        <v>112</v>
      </c>
    </row>
    <row r="22" spans="1:13" x14ac:dyDescent="0.25">
      <c r="A22" t="str">
        <f t="shared" si="1"/>
        <v>1ST XI</v>
      </c>
      <c r="B22" s="11">
        <v>29589</v>
      </c>
      <c r="C22" s="2" t="s">
        <v>37</v>
      </c>
      <c r="D22" s="1" t="s">
        <v>103</v>
      </c>
      <c r="E22" s="3" t="s">
        <v>91</v>
      </c>
      <c r="F22" s="3" t="str">
        <f t="shared" si="0"/>
        <v>LOST</v>
      </c>
      <c r="G22" s="9">
        <v>2</v>
      </c>
      <c r="H22" s="9">
        <v>3</v>
      </c>
      <c r="I22" t="s">
        <v>113</v>
      </c>
      <c r="J22" t="s">
        <v>114</v>
      </c>
    </row>
    <row r="23" spans="1:13" x14ac:dyDescent="0.25">
      <c r="A23" t="str">
        <f t="shared" si="1"/>
        <v>1ST XI</v>
      </c>
      <c r="B23" s="11">
        <v>29596</v>
      </c>
      <c r="C23" s="2" t="s">
        <v>35</v>
      </c>
      <c r="D23" s="1" t="s">
        <v>103</v>
      </c>
      <c r="E23" s="3" t="s">
        <v>91</v>
      </c>
      <c r="F23" s="3" t="str">
        <f t="shared" si="0"/>
        <v>LOST</v>
      </c>
      <c r="G23" s="9">
        <v>1</v>
      </c>
      <c r="H23" s="9">
        <v>2</v>
      </c>
      <c r="I23" t="s">
        <v>113</v>
      </c>
    </row>
    <row r="24" spans="1:13" x14ac:dyDescent="0.25">
      <c r="A24" t="str">
        <f t="shared" si="1"/>
        <v>1ST XI</v>
      </c>
      <c r="B24" s="11">
        <v>29610</v>
      </c>
      <c r="C24" s="2" t="s">
        <v>15</v>
      </c>
      <c r="D24" s="1" t="s">
        <v>103</v>
      </c>
      <c r="E24" s="3" t="s">
        <v>100</v>
      </c>
      <c r="F24" s="3" t="str">
        <f t="shared" si="0"/>
        <v>LOST</v>
      </c>
      <c r="G24" s="9">
        <v>1</v>
      </c>
      <c r="H24" s="9">
        <v>4</v>
      </c>
      <c r="I24" t="s">
        <v>105</v>
      </c>
    </row>
    <row r="25" spans="1:13" x14ac:dyDescent="0.25">
      <c r="A25" t="str">
        <f t="shared" si="1"/>
        <v>1ST XI</v>
      </c>
      <c r="B25" s="11">
        <v>29617</v>
      </c>
      <c r="C25" s="2" t="s">
        <v>53</v>
      </c>
      <c r="D25" s="1" t="s">
        <v>103</v>
      </c>
      <c r="E25" s="3" t="s">
        <v>91</v>
      </c>
      <c r="F25" s="3" t="str">
        <f t="shared" si="0"/>
        <v>LOST</v>
      </c>
      <c r="G25" s="9">
        <v>3</v>
      </c>
      <c r="H25" s="9">
        <v>4</v>
      </c>
      <c r="I25" t="s">
        <v>101</v>
      </c>
      <c r="J25" t="s">
        <v>101</v>
      </c>
      <c r="K25" t="s">
        <v>96</v>
      </c>
    </row>
    <row r="26" spans="1:13" x14ac:dyDescent="0.25">
      <c r="A26" t="str">
        <f t="shared" si="1"/>
        <v>1ST XI</v>
      </c>
      <c r="B26" s="11">
        <v>29624</v>
      </c>
      <c r="C26" s="2" t="s">
        <v>69</v>
      </c>
      <c r="D26" s="1" t="s">
        <v>107</v>
      </c>
      <c r="E26" s="3" t="s">
        <v>91</v>
      </c>
      <c r="F26" s="3" t="str">
        <f t="shared" si="0"/>
        <v>WON</v>
      </c>
      <c r="G26" s="9">
        <v>1</v>
      </c>
      <c r="H26" s="9">
        <v>0</v>
      </c>
      <c r="I26" t="s">
        <v>96</v>
      </c>
    </row>
    <row r="27" spans="1:13" x14ac:dyDescent="0.25">
      <c r="A27" t="str">
        <f t="shared" si="1"/>
        <v>1ST XI</v>
      </c>
      <c r="B27" s="11">
        <v>29631</v>
      </c>
      <c r="C27" s="2" t="s">
        <v>37</v>
      </c>
      <c r="D27" s="1" t="s">
        <v>103</v>
      </c>
      <c r="E27" s="3" t="s">
        <v>100</v>
      </c>
      <c r="F27" s="3" t="str">
        <f t="shared" si="0"/>
        <v>WON</v>
      </c>
      <c r="G27" s="9">
        <v>5</v>
      </c>
      <c r="H27" s="9">
        <v>0</v>
      </c>
      <c r="I27" t="s">
        <v>98</v>
      </c>
      <c r="J27" t="s">
        <v>98</v>
      </c>
      <c r="K27" t="s">
        <v>98</v>
      </c>
      <c r="L27" t="s">
        <v>113</v>
      </c>
      <c r="M27" t="s">
        <v>96</v>
      </c>
    </row>
    <row r="28" spans="1:13" x14ac:dyDescent="0.25">
      <c r="A28" t="str">
        <f t="shared" si="1"/>
        <v>1ST XI</v>
      </c>
      <c r="B28" s="11">
        <v>29638</v>
      </c>
      <c r="C28" s="2" t="s">
        <v>80</v>
      </c>
      <c r="D28" s="1" t="s">
        <v>103</v>
      </c>
      <c r="E28" s="3" t="s">
        <v>91</v>
      </c>
      <c r="F28" s="3" t="str">
        <f t="shared" si="0"/>
        <v>LOST</v>
      </c>
      <c r="G28" s="9">
        <v>1</v>
      </c>
      <c r="H28" s="9">
        <v>2</v>
      </c>
      <c r="I28" t="s">
        <v>98</v>
      </c>
    </row>
    <row r="29" spans="1:13" x14ac:dyDescent="0.25">
      <c r="A29" t="str">
        <f t="shared" si="1"/>
        <v>1ST XI</v>
      </c>
      <c r="B29" s="11">
        <v>29645</v>
      </c>
      <c r="C29" s="2" t="s">
        <v>24</v>
      </c>
      <c r="D29" s="1" t="s">
        <v>103</v>
      </c>
      <c r="E29" s="3" t="s">
        <v>100</v>
      </c>
      <c r="F29" s="3" t="str">
        <f t="shared" si="0"/>
        <v>LOST</v>
      </c>
      <c r="G29" s="9">
        <v>2</v>
      </c>
      <c r="H29" s="9">
        <v>5</v>
      </c>
      <c r="I29" t="s">
        <v>98</v>
      </c>
      <c r="J29" t="s">
        <v>104</v>
      </c>
    </row>
    <row r="30" spans="1:13" x14ac:dyDescent="0.25">
      <c r="A30" t="str">
        <f t="shared" si="1"/>
        <v>1ST XI</v>
      </c>
      <c r="B30" s="11">
        <v>29652</v>
      </c>
      <c r="C30" s="2" t="s">
        <v>43</v>
      </c>
      <c r="D30" s="1" t="s">
        <v>107</v>
      </c>
      <c r="E30" s="3" t="s">
        <v>91</v>
      </c>
      <c r="F30" s="3" t="str">
        <f t="shared" si="0"/>
        <v>LOST</v>
      </c>
      <c r="G30" s="9">
        <v>1</v>
      </c>
      <c r="H30" s="9">
        <v>2</v>
      </c>
      <c r="I30" t="s">
        <v>96</v>
      </c>
    </row>
    <row r="31" spans="1:13" x14ac:dyDescent="0.25">
      <c r="A31" t="str">
        <f t="shared" si="1"/>
        <v>1ST XI</v>
      </c>
      <c r="B31" s="11">
        <v>29666</v>
      </c>
      <c r="C31" s="2" t="s">
        <v>72</v>
      </c>
      <c r="D31" s="1" t="s">
        <v>103</v>
      </c>
      <c r="E31" s="3" t="s">
        <v>100</v>
      </c>
      <c r="F31" s="3" t="str">
        <f t="shared" si="0"/>
        <v>DREW</v>
      </c>
      <c r="G31" s="9">
        <v>0</v>
      </c>
      <c r="H31" s="9">
        <v>0</v>
      </c>
    </row>
    <row r="32" spans="1:13" x14ac:dyDescent="0.25">
      <c r="A32" t="str">
        <f t="shared" si="1"/>
        <v>1ST XI</v>
      </c>
      <c r="B32" s="11">
        <v>29673</v>
      </c>
      <c r="C32" s="2" t="s">
        <v>73</v>
      </c>
      <c r="D32" s="1" t="s">
        <v>103</v>
      </c>
      <c r="E32" s="3" t="s">
        <v>100</v>
      </c>
      <c r="F32" s="3" t="str">
        <f t="shared" si="0"/>
        <v>WON</v>
      </c>
      <c r="G32" s="9">
        <v>5</v>
      </c>
      <c r="H32" s="9">
        <v>2</v>
      </c>
      <c r="I32" t="s">
        <v>101</v>
      </c>
      <c r="J32" t="s">
        <v>101</v>
      </c>
      <c r="K32" t="s">
        <v>101</v>
      </c>
      <c r="L32" t="s">
        <v>113</v>
      </c>
      <c r="M32" t="s">
        <v>106</v>
      </c>
    </row>
    <row r="33" spans="1:18" x14ac:dyDescent="0.25">
      <c r="A33" t="str">
        <f t="shared" si="1"/>
        <v>1ST XI</v>
      </c>
      <c r="B33" s="11">
        <v>29678</v>
      </c>
      <c r="C33" s="2" t="s">
        <v>80</v>
      </c>
      <c r="D33" s="1" t="s">
        <v>103</v>
      </c>
      <c r="E33" s="3" t="s">
        <v>100</v>
      </c>
      <c r="F33" s="3" t="str">
        <f t="shared" si="0"/>
        <v>LOST</v>
      </c>
      <c r="G33" s="9">
        <v>1</v>
      </c>
      <c r="H33" s="9">
        <v>4</v>
      </c>
      <c r="I33" t="s">
        <v>115</v>
      </c>
    </row>
    <row r="34" spans="1:18" x14ac:dyDescent="0.25">
      <c r="A34" t="str">
        <f t="shared" si="1"/>
        <v>1ST XI</v>
      </c>
      <c r="B34" s="11">
        <v>29680</v>
      </c>
      <c r="C34" s="2" t="s">
        <v>73</v>
      </c>
      <c r="D34" s="1" t="s">
        <v>103</v>
      </c>
      <c r="E34" s="3" t="s">
        <v>91</v>
      </c>
      <c r="F34" s="3" t="str">
        <f t="shared" si="0"/>
        <v>LOST</v>
      </c>
      <c r="G34" s="9">
        <v>2</v>
      </c>
      <c r="H34" s="9">
        <v>3</v>
      </c>
      <c r="I34" t="s">
        <v>96</v>
      </c>
      <c r="J34" t="s">
        <v>96</v>
      </c>
    </row>
    <row r="35" spans="1:18" x14ac:dyDescent="0.25">
      <c r="A35" t="str">
        <f t="shared" si="1"/>
        <v>1ST XI</v>
      </c>
      <c r="B35" s="11">
        <v>29687</v>
      </c>
      <c r="C35" s="2" t="s">
        <v>82</v>
      </c>
      <c r="D35" s="1" t="s">
        <v>103</v>
      </c>
      <c r="E35" s="3" t="s">
        <v>100</v>
      </c>
      <c r="F35" s="3" t="str">
        <f t="shared" si="0"/>
        <v>WON</v>
      </c>
      <c r="G35" s="9">
        <v>4</v>
      </c>
      <c r="H35" s="9">
        <v>0</v>
      </c>
      <c r="I35" t="s">
        <v>98</v>
      </c>
      <c r="J35" t="s">
        <v>101</v>
      </c>
      <c r="K35" t="s">
        <v>114</v>
      </c>
      <c r="L35" t="s">
        <v>116</v>
      </c>
    </row>
    <row r="36" spans="1:18" x14ac:dyDescent="0.25">
      <c r="A36" t="str">
        <f t="shared" si="1"/>
        <v>1ST XI</v>
      </c>
      <c r="B36" s="11">
        <v>29699</v>
      </c>
      <c r="C36" t="s">
        <v>72</v>
      </c>
      <c r="D36" s="1" t="s">
        <v>103</v>
      </c>
      <c r="E36" s="3" t="s">
        <v>91</v>
      </c>
      <c r="F36" s="3" t="str">
        <f t="shared" si="0"/>
        <v>LOST</v>
      </c>
      <c r="G36" s="9">
        <v>1</v>
      </c>
      <c r="H36" s="9">
        <v>3</v>
      </c>
      <c r="I36" t="s">
        <v>101</v>
      </c>
    </row>
    <row r="37" spans="1:18" x14ac:dyDescent="0.25">
      <c r="A37" t="str">
        <f t="shared" si="1"/>
        <v>1ST XI</v>
      </c>
      <c r="B37" s="11">
        <v>29701</v>
      </c>
      <c r="C37" t="s">
        <v>22</v>
      </c>
      <c r="D37" s="1" t="s">
        <v>103</v>
      </c>
      <c r="E37" s="3" t="s">
        <v>91</v>
      </c>
      <c r="F37" s="3" t="str">
        <f t="shared" si="0"/>
        <v>WON</v>
      </c>
      <c r="G37" s="9">
        <v>8</v>
      </c>
      <c r="H37" s="9">
        <v>3</v>
      </c>
      <c r="I37" t="s">
        <v>101</v>
      </c>
      <c r="J37" t="s">
        <v>101</v>
      </c>
      <c r="K37" t="s">
        <v>101</v>
      </c>
      <c r="L37" t="s">
        <v>101</v>
      </c>
      <c r="M37" t="s">
        <v>116</v>
      </c>
      <c r="N37" t="s">
        <v>117</v>
      </c>
      <c r="O37" t="s">
        <v>98</v>
      </c>
      <c r="P37" t="s">
        <v>118</v>
      </c>
    </row>
    <row r="38" spans="1:18" x14ac:dyDescent="0.25">
      <c r="A38" t="str">
        <f t="shared" si="1"/>
        <v>1ST XI</v>
      </c>
      <c r="B38" s="11">
        <v>29708</v>
      </c>
      <c r="C38" t="s">
        <v>22</v>
      </c>
      <c r="D38" s="1" t="s">
        <v>103</v>
      </c>
      <c r="E38" s="3" t="s">
        <v>100</v>
      </c>
      <c r="F38" s="3" t="str">
        <f t="shared" si="0"/>
        <v>WON</v>
      </c>
      <c r="G38" s="9">
        <v>4</v>
      </c>
      <c r="H38" s="9">
        <v>2</v>
      </c>
      <c r="I38" t="s">
        <v>96</v>
      </c>
      <c r="J38" t="s">
        <v>96</v>
      </c>
      <c r="K38" t="s">
        <v>101</v>
      </c>
      <c r="L38" t="s">
        <v>98</v>
      </c>
    </row>
    <row r="39" spans="1:18" x14ac:dyDescent="0.25">
      <c r="B39" s="14" t="s">
        <v>119</v>
      </c>
      <c r="C39" s="15"/>
      <c r="D39" s="15"/>
      <c r="E39" s="15"/>
      <c r="F39" s="15"/>
      <c r="G39" s="15"/>
      <c r="H39" s="16"/>
      <c r="J39" s="4"/>
    </row>
    <row r="40" spans="1:18" x14ac:dyDescent="0.25">
      <c r="B40" s="10" t="s">
        <v>85</v>
      </c>
      <c r="C40" s="6" t="s">
        <v>86</v>
      </c>
      <c r="D40" s="5" t="s">
        <v>87</v>
      </c>
      <c r="E40" s="7" t="s">
        <v>88</v>
      </c>
      <c r="F40" s="7" t="s">
        <v>89</v>
      </c>
      <c r="G40" s="8" t="s">
        <v>90</v>
      </c>
      <c r="H40" s="8" t="s">
        <v>91</v>
      </c>
      <c r="I40" s="17" t="s">
        <v>92</v>
      </c>
      <c r="J40" s="17" t="s">
        <v>93</v>
      </c>
      <c r="K40" s="17"/>
      <c r="L40" s="17"/>
      <c r="M40" s="17"/>
      <c r="N40" s="17"/>
      <c r="O40" s="17"/>
      <c r="P40" s="17"/>
      <c r="Q40" s="17"/>
      <c r="R40" s="17"/>
    </row>
    <row r="41" spans="1:18" x14ac:dyDescent="0.25">
      <c r="A41" t="str">
        <f>$B$39</f>
        <v>RES XI</v>
      </c>
      <c r="B41" s="12">
        <v>29479</v>
      </c>
      <c r="C41" t="s">
        <v>120</v>
      </c>
      <c r="D41" s="1" t="s">
        <v>94</v>
      </c>
      <c r="E41" s="3" t="s">
        <v>100</v>
      </c>
      <c r="F41" s="3" t="str">
        <f t="shared" ref="F41:F78" si="2">IF(G41&gt;H41,"WON",IF(H41&gt;G41,"LOST","DREW"))</f>
        <v>LOST</v>
      </c>
      <c r="G41" s="3">
        <v>1</v>
      </c>
      <c r="H41" s="3">
        <v>5</v>
      </c>
      <c r="I41" t="s">
        <v>105</v>
      </c>
    </row>
    <row r="42" spans="1:18" x14ac:dyDescent="0.25">
      <c r="A42" t="str">
        <f t="shared" ref="A42:A78" si="3">$B$39</f>
        <v>RES XI</v>
      </c>
      <c r="B42" s="12">
        <v>29484</v>
      </c>
      <c r="C42" t="s">
        <v>121</v>
      </c>
      <c r="D42" s="1" t="s">
        <v>107</v>
      </c>
      <c r="E42" s="3" t="s">
        <v>100</v>
      </c>
      <c r="F42" s="3" t="str">
        <f t="shared" si="2"/>
        <v>WON</v>
      </c>
      <c r="G42" s="3">
        <v>2</v>
      </c>
      <c r="H42" s="3">
        <v>1</v>
      </c>
      <c r="I42" t="s">
        <v>122</v>
      </c>
      <c r="J42" t="s">
        <v>122</v>
      </c>
    </row>
    <row r="43" spans="1:18" x14ac:dyDescent="0.25">
      <c r="A43" t="str">
        <f t="shared" si="3"/>
        <v>RES XI</v>
      </c>
      <c r="B43" s="12">
        <v>29491</v>
      </c>
      <c r="C43" t="s">
        <v>43</v>
      </c>
      <c r="D43" s="1" t="s">
        <v>103</v>
      </c>
      <c r="E43" s="3" t="s">
        <v>100</v>
      </c>
      <c r="F43" s="3" t="str">
        <f t="shared" si="2"/>
        <v>WON</v>
      </c>
      <c r="G43" s="3">
        <v>2</v>
      </c>
      <c r="H43" s="3">
        <v>1</v>
      </c>
      <c r="I43" t="s">
        <v>123</v>
      </c>
      <c r="J43" t="s">
        <v>123</v>
      </c>
    </row>
    <row r="44" spans="1:18" x14ac:dyDescent="0.25">
      <c r="A44" t="str">
        <f t="shared" si="3"/>
        <v>RES XI</v>
      </c>
      <c r="B44" s="12">
        <v>29498</v>
      </c>
      <c r="C44" t="s">
        <v>124</v>
      </c>
      <c r="D44" s="1" t="s">
        <v>107</v>
      </c>
      <c r="E44" s="3" t="s">
        <v>100</v>
      </c>
      <c r="F44" s="3" t="str">
        <f t="shared" si="2"/>
        <v>WON</v>
      </c>
      <c r="G44" s="3">
        <v>5</v>
      </c>
      <c r="H44" s="3">
        <v>0</v>
      </c>
      <c r="I44" t="s">
        <v>123</v>
      </c>
      <c r="J44" t="s">
        <v>123</v>
      </c>
      <c r="K44" t="s">
        <v>125</v>
      </c>
      <c r="L44" t="s">
        <v>125</v>
      </c>
      <c r="M44" t="s">
        <v>125</v>
      </c>
    </row>
    <row r="45" spans="1:18" x14ac:dyDescent="0.25">
      <c r="A45" t="str">
        <f t="shared" si="3"/>
        <v>RES XI</v>
      </c>
      <c r="B45" s="12">
        <v>29505</v>
      </c>
      <c r="C45" t="s">
        <v>35</v>
      </c>
      <c r="D45" s="1" t="s">
        <v>103</v>
      </c>
      <c r="E45" s="3" t="s">
        <v>91</v>
      </c>
      <c r="F45" s="3" t="str">
        <f t="shared" si="2"/>
        <v>LOST</v>
      </c>
      <c r="G45" s="3">
        <v>1</v>
      </c>
      <c r="H45" s="3">
        <v>2</v>
      </c>
      <c r="I45" t="s">
        <v>123</v>
      </c>
    </row>
    <row r="46" spans="1:18" x14ac:dyDescent="0.25">
      <c r="A46" t="str">
        <f t="shared" si="3"/>
        <v>RES XI</v>
      </c>
      <c r="B46" s="12">
        <v>29512</v>
      </c>
      <c r="C46" t="s">
        <v>24</v>
      </c>
      <c r="D46" s="1" t="s">
        <v>103</v>
      </c>
      <c r="E46" s="3" t="s">
        <v>91</v>
      </c>
      <c r="F46" s="3" t="str">
        <f t="shared" si="2"/>
        <v>DREW</v>
      </c>
      <c r="G46" s="3">
        <v>2</v>
      </c>
      <c r="H46" s="3">
        <v>2</v>
      </c>
      <c r="I46" t="s">
        <v>123</v>
      </c>
      <c r="J46" t="s">
        <v>126</v>
      </c>
    </row>
    <row r="47" spans="1:18" x14ac:dyDescent="0.25">
      <c r="A47" t="str">
        <f t="shared" si="3"/>
        <v>RES XI</v>
      </c>
      <c r="B47" s="12">
        <v>29519</v>
      </c>
      <c r="C47" t="s">
        <v>22</v>
      </c>
      <c r="D47" s="1" t="s">
        <v>103</v>
      </c>
      <c r="E47" s="3" t="s">
        <v>100</v>
      </c>
      <c r="F47" s="3" t="str">
        <f t="shared" si="2"/>
        <v>DREW</v>
      </c>
      <c r="G47" s="3">
        <v>0</v>
      </c>
      <c r="H47" s="3">
        <v>0</v>
      </c>
    </row>
    <row r="48" spans="1:18" x14ac:dyDescent="0.25">
      <c r="A48" t="str">
        <f t="shared" si="3"/>
        <v>RES XI</v>
      </c>
      <c r="B48" s="12">
        <v>29526</v>
      </c>
      <c r="C48" t="s">
        <v>63</v>
      </c>
      <c r="D48" s="1" t="s">
        <v>107</v>
      </c>
      <c r="E48" s="3" t="s">
        <v>91</v>
      </c>
      <c r="F48" s="3" t="str">
        <f t="shared" si="2"/>
        <v>WON</v>
      </c>
      <c r="G48" s="3">
        <v>2</v>
      </c>
      <c r="H48" s="3">
        <v>1</v>
      </c>
      <c r="I48" t="s">
        <v>123</v>
      </c>
      <c r="J48" t="s">
        <v>126</v>
      </c>
    </row>
    <row r="49" spans="1:15" x14ac:dyDescent="0.25">
      <c r="A49" t="str">
        <f t="shared" si="3"/>
        <v>RES XI</v>
      </c>
      <c r="B49" s="12">
        <v>29528</v>
      </c>
      <c r="C49" t="s">
        <v>70</v>
      </c>
      <c r="D49" s="1" t="s">
        <v>94</v>
      </c>
      <c r="E49" s="3" t="s">
        <v>100</v>
      </c>
      <c r="F49" s="3" t="str">
        <f t="shared" si="2"/>
        <v>WON</v>
      </c>
      <c r="G49" s="3">
        <v>4</v>
      </c>
      <c r="H49" s="3">
        <v>2</v>
      </c>
      <c r="I49" t="s">
        <v>101</v>
      </c>
      <c r="J49" t="s">
        <v>101</v>
      </c>
      <c r="K49" t="s">
        <v>101</v>
      </c>
      <c r="L49" t="s">
        <v>127</v>
      </c>
    </row>
    <row r="50" spans="1:15" x14ac:dyDescent="0.25">
      <c r="A50" t="str">
        <f t="shared" si="3"/>
        <v>RES XI</v>
      </c>
      <c r="B50" s="12">
        <v>29533</v>
      </c>
      <c r="C50" t="s">
        <v>48</v>
      </c>
      <c r="D50" s="1" t="s">
        <v>103</v>
      </c>
      <c r="E50" s="3" t="s">
        <v>100</v>
      </c>
      <c r="F50" s="3" t="str">
        <f t="shared" si="2"/>
        <v>WON</v>
      </c>
      <c r="G50" s="3">
        <v>5</v>
      </c>
      <c r="H50" s="3">
        <v>2</v>
      </c>
      <c r="I50" t="s">
        <v>123</v>
      </c>
      <c r="J50" t="s">
        <v>123</v>
      </c>
      <c r="K50" t="s">
        <v>128</v>
      </c>
      <c r="L50" t="s">
        <v>126</v>
      </c>
      <c r="M50" t="s">
        <v>112</v>
      </c>
    </row>
    <row r="51" spans="1:15" x14ac:dyDescent="0.25">
      <c r="A51" t="str">
        <f t="shared" si="3"/>
        <v>RES XI</v>
      </c>
      <c r="B51" s="12">
        <v>29540</v>
      </c>
      <c r="C51" t="s">
        <v>42</v>
      </c>
      <c r="D51" s="1" t="s">
        <v>107</v>
      </c>
      <c r="E51" s="3" t="s">
        <v>100</v>
      </c>
      <c r="F51" s="3" t="str">
        <f t="shared" si="2"/>
        <v>DREW</v>
      </c>
      <c r="G51" s="3">
        <v>2</v>
      </c>
      <c r="H51" s="3">
        <v>2</v>
      </c>
      <c r="I51" t="s">
        <v>122</v>
      </c>
      <c r="J51" t="s">
        <v>112</v>
      </c>
    </row>
    <row r="52" spans="1:15" x14ac:dyDescent="0.25">
      <c r="A52" t="str">
        <f t="shared" si="3"/>
        <v>RES XI</v>
      </c>
      <c r="B52" s="12">
        <v>29547</v>
      </c>
      <c r="C52" t="s">
        <v>42</v>
      </c>
      <c r="D52" s="1" t="s">
        <v>107</v>
      </c>
      <c r="E52" s="3" t="s">
        <v>91</v>
      </c>
      <c r="F52" s="3" t="str">
        <f t="shared" si="2"/>
        <v>WON</v>
      </c>
      <c r="G52" s="3">
        <v>6</v>
      </c>
      <c r="H52" s="3">
        <v>2</v>
      </c>
      <c r="I52" t="s">
        <v>123</v>
      </c>
      <c r="J52" t="s">
        <v>98</v>
      </c>
      <c r="K52" t="s">
        <v>98</v>
      </c>
      <c r="L52" t="s">
        <v>98</v>
      </c>
      <c r="M52" t="s">
        <v>98</v>
      </c>
      <c r="N52" t="s">
        <v>127</v>
      </c>
    </row>
    <row r="53" spans="1:15" x14ac:dyDescent="0.25">
      <c r="A53" t="str">
        <f t="shared" si="3"/>
        <v>RES XI</v>
      </c>
      <c r="B53" s="12">
        <v>29554</v>
      </c>
      <c r="C53" t="s">
        <v>58</v>
      </c>
      <c r="D53" s="1" t="s">
        <v>107</v>
      </c>
      <c r="E53" s="3" t="s">
        <v>91</v>
      </c>
      <c r="F53" s="3" t="str">
        <f t="shared" si="2"/>
        <v>DREW</v>
      </c>
      <c r="G53" s="3">
        <v>1</v>
      </c>
      <c r="H53" s="3">
        <v>1</v>
      </c>
      <c r="I53" t="s">
        <v>123</v>
      </c>
    </row>
    <row r="54" spans="1:15" x14ac:dyDescent="0.25">
      <c r="A54" t="str">
        <f t="shared" si="3"/>
        <v>RES XI</v>
      </c>
      <c r="B54" s="12">
        <v>29561</v>
      </c>
      <c r="C54" t="s">
        <v>58</v>
      </c>
      <c r="D54" s="1" t="s">
        <v>107</v>
      </c>
      <c r="E54" s="3" t="s">
        <v>100</v>
      </c>
      <c r="F54" s="3" t="str">
        <f t="shared" si="2"/>
        <v>WON</v>
      </c>
      <c r="G54" s="3">
        <v>4</v>
      </c>
      <c r="H54" s="3">
        <v>1</v>
      </c>
      <c r="I54" t="s">
        <v>98</v>
      </c>
      <c r="J54" t="s">
        <v>113</v>
      </c>
      <c r="K54" t="s">
        <v>123</v>
      </c>
      <c r="L54" t="s">
        <v>112</v>
      </c>
    </row>
    <row r="55" spans="1:15" x14ac:dyDescent="0.25">
      <c r="A55" t="str">
        <f t="shared" si="3"/>
        <v>RES XI</v>
      </c>
      <c r="B55" s="12">
        <v>29568</v>
      </c>
      <c r="C55" t="s">
        <v>83</v>
      </c>
      <c r="D55" s="1" t="s">
        <v>107</v>
      </c>
      <c r="E55" s="3" t="s">
        <v>91</v>
      </c>
      <c r="F55" s="3" t="str">
        <f t="shared" si="2"/>
        <v>WON</v>
      </c>
      <c r="G55" s="3">
        <v>4</v>
      </c>
      <c r="H55" s="3">
        <v>1</v>
      </c>
      <c r="I55" t="s">
        <v>123</v>
      </c>
      <c r="J55" t="s">
        <v>123</v>
      </c>
      <c r="K55" t="s">
        <v>112</v>
      </c>
      <c r="L55" t="s">
        <v>127</v>
      </c>
    </row>
    <row r="56" spans="1:15" x14ac:dyDescent="0.25">
      <c r="A56" t="str">
        <f t="shared" si="3"/>
        <v>RES XI</v>
      </c>
      <c r="B56" s="12">
        <v>29582</v>
      </c>
      <c r="C56" t="s">
        <v>43</v>
      </c>
      <c r="D56" s="1" t="s">
        <v>103</v>
      </c>
      <c r="E56" s="3" t="s">
        <v>91</v>
      </c>
      <c r="F56" s="3" t="str">
        <f t="shared" si="2"/>
        <v>WON</v>
      </c>
      <c r="G56" s="3">
        <v>3</v>
      </c>
      <c r="H56" s="3">
        <v>2</v>
      </c>
      <c r="I56" t="s">
        <v>129</v>
      </c>
      <c r="J56" t="s">
        <v>129</v>
      </c>
      <c r="K56" t="s">
        <v>129</v>
      </c>
    </row>
    <row r="57" spans="1:15" x14ac:dyDescent="0.25">
      <c r="A57" t="str">
        <f t="shared" si="3"/>
        <v>RES XI</v>
      </c>
      <c r="B57" s="12">
        <v>29589</v>
      </c>
      <c r="C57" t="s">
        <v>15</v>
      </c>
      <c r="D57" s="1" t="s">
        <v>103</v>
      </c>
      <c r="E57" s="3" t="s">
        <v>100</v>
      </c>
      <c r="F57" s="3" t="str">
        <f t="shared" si="2"/>
        <v>DREW</v>
      </c>
      <c r="G57" s="3">
        <v>1</v>
      </c>
      <c r="H57" s="3">
        <v>1</v>
      </c>
      <c r="I57" t="s">
        <v>130</v>
      </c>
    </row>
    <row r="58" spans="1:15" x14ac:dyDescent="0.25">
      <c r="A58" t="str">
        <f t="shared" si="3"/>
        <v>RES XI</v>
      </c>
      <c r="B58" s="12">
        <v>29596</v>
      </c>
      <c r="C58" t="s">
        <v>61</v>
      </c>
      <c r="D58" s="1" t="s">
        <v>107</v>
      </c>
      <c r="E58" s="3" t="s">
        <v>91</v>
      </c>
      <c r="F58" s="3" t="str">
        <f t="shared" si="2"/>
        <v>WON</v>
      </c>
      <c r="G58" s="3">
        <v>1</v>
      </c>
      <c r="H58" s="3">
        <v>0</v>
      </c>
      <c r="I58" t="s">
        <v>102</v>
      </c>
    </row>
    <row r="59" spans="1:15" x14ac:dyDescent="0.25">
      <c r="A59" t="str">
        <f t="shared" si="3"/>
        <v>RES XI</v>
      </c>
      <c r="B59" s="12">
        <v>29603</v>
      </c>
      <c r="C59" t="s">
        <v>55</v>
      </c>
      <c r="D59" s="1" t="s">
        <v>94</v>
      </c>
      <c r="E59" s="3" t="s">
        <v>100</v>
      </c>
      <c r="F59" s="3" t="str">
        <f t="shared" si="2"/>
        <v>WON</v>
      </c>
      <c r="G59" s="3">
        <v>5</v>
      </c>
      <c r="H59" s="3">
        <v>0</v>
      </c>
      <c r="I59" t="s">
        <v>118</v>
      </c>
      <c r="J59" t="s">
        <v>118</v>
      </c>
      <c r="K59" t="s">
        <v>102</v>
      </c>
      <c r="L59" t="s">
        <v>98</v>
      </c>
      <c r="M59" t="s">
        <v>104</v>
      </c>
    </row>
    <row r="60" spans="1:15" x14ac:dyDescent="0.25">
      <c r="A60" t="str">
        <f t="shared" si="3"/>
        <v>RES XI</v>
      </c>
      <c r="B60" s="12">
        <v>29610</v>
      </c>
      <c r="C60" t="s">
        <v>60</v>
      </c>
      <c r="D60" s="1" t="s">
        <v>107</v>
      </c>
      <c r="E60" s="3" t="s">
        <v>100</v>
      </c>
      <c r="F60" s="3" t="str">
        <f t="shared" si="2"/>
        <v>WON</v>
      </c>
      <c r="G60" s="3">
        <v>2</v>
      </c>
      <c r="H60" s="3">
        <v>0</v>
      </c>
      <c r="I60" t="s">
        <v>104</v>
      </c>
      <c r="J60" t="s">
        <v>102</v>
      </c>
    </row>
    <row r="61" spans="1:15" x14ac:dyDescent="0.25">
      <c r="A61" t="str">
        <f t="shared" si="3"/>
        <v>RES XI</v>
      </c>
      <c r="B61" s="12">
        <v>29617</v>
      </c>
      <c r="C61" t="s">
        <v>35</v>
      </c>
      <c r="D61" s="1" t="s">
        <v>107</v>
      </c>
      <c r="E61" s="3" t="s">
        <v>91</v>
      </c>
      <c r="F61" s="3" t="str">
        <f t="shared" si="2"/>
        <v>WON</v>
      </c>
      <c r="G61" s="3">
        <v>7</v>
      </c>
      <c r="H61" s="3">
        <v>4</v>
      </c>
      <c r="I61" t="s">
        <v>102</v>
      </c>
      <c r="J61" t="s">
        <v>102</v>
      </c>
      <c r="K61" t="s">
        <v>102</v>
      </c>
      <c r="L61" t="s">
        <v>112</v>
      </c>
      <c r="M61" t="s">
        <v>112</v>
      </c>
      <c r="N61" t="s">
        <v>98</v>
      </c>
      <c r="O61" t="s">
        <v>118</v>
      </c>
    </row>
    <row r="62" spans="1:15" x14ac:dyDescent="0.25">
      <c r="A62" t="str">
        <f t="shared" si="3"/>
        <v>RES XI</v>
      </c>
      <c r="B62" s="12">
        <v>29624</v>
      </c>
      <c r="C62" t="s">
        <v>24</v>
      </c>
      <c r="D62" s="1" t="s">
        <v>103</v>
      </c>
      <c r="E62" s="3" t="s">
        <v>100</v>
      </c>
      <c r="F62" s="3" t="str">
        <f t="shared" si="2"/>
        <v>WON</v>
      </c>
      <c r="G62" s="3">
        <v>4</v>
      </c>
      <c r="H62" s="3">
        <v>1</v>
      </c>
      <c r="I62" t="s">
        <v>102</v>
      </c>
      <c r="J62" t="s">
        <v>102</v>
      </c>
      <c r="K62" t="s">
        <v>118</v>
      </c>
      <c r="L62" t="s">
        <v>98</v>
      </c>
    </row>
    <row r="63" spans="1:15" x14ac:dyDescent="0.25">
      <c r="A63" t="str">
        <f t="shared" si="3"/>
        <v>RES XI</v>
      </c>
      <c r="B63" s="12">
        <v>29631</v>
      </c>
      <c r="C63" t="s">
        <v>72</v>
      </c>
      <c r="D63" s="1" t="s">
        <v>107</v>
      </c>
      <c r="E63" s="3" t="s">
        <v>100</v>
      </c>
      <c r="F63" s="3" t="str">
        <f t="shared" si="2"/>
        <v>LOST</v>
      </c>
      <c r="G63" s="3">
        <v>1</v>
      </c>
      <c r="H63" s="3">
        <v>2</v>
      </c>
      <c r="I63" t="s">
        <v>102</v>
      </c>
    </row>
    <row r="64" spans="1:15" x14ac:dyDescent="0.25">
      <c r="A64" t="str">
        <f t="shared" si="3"/>
        <v>RES XI</v>
      </c>
      <c r="B64" s="12">
        <v>29638</v>
      </c>
      <c r="C64" t="s">
        <v>53</v>
      </c>
      <c r="D64" s="1" t="s">
        <v>107</v>
      </c>
      <c r="E64" s="3" t="s">
        <v>91</v>
      </c>
      <c r="F64" s="3" t="str">
        <f t="shared" si="2"/>
        <v>LOST</v>
      </c>
      <c r="G64" s="3">
        <v>0</v>
      </c>
      <c r="H64" s="3">
        <v>3</v>
      </c>
    </row>
    <row r="65" spans="1:18" x14ac:dyDescent="0.25">
      <c r="A65" t="str">
        <f t="shared" si="3"/>
        <v>RES XI</v>
      </c>
      <c r="B65" s="12">
        <v>29645</v>
      </c>
      <c r="C65" t="s">
        <v>13</v>
      </c>
      <c r="D65" s="1" t="s">
        <v>103</v>
      </c>
      <c r="E65" s="3" t="s">
        <v>91</v>
      </c>
      <c r="F65" s="3" t="str">
        <f t="shared" si="2"/>
        <v>LOST</v>
      </c>
      <c r="G65" s="3">
        <v>0</v>
      </c>
      <c r="H65" s="3">
        <v>2</v>
      </c>
    </row>
    <row r="66" spans="1:18" x14ac:dyDescent="0.25">
      <c r="A66" t="str">
        <f t="shared" si="3"/>
        <v>RES XI</v>
      </c>
      <c r="B66" s="12">
        <v>29652</v>
      </c>
      <c r="C66" t="s">
        <v>72</v>
      </c>
      <c r="D66" s="1" t="s">
        <v>103</v>
      </c>
      <c r="E66" s="3" t="s">
        <v>100</v>
      </c>
      <c r="F66" s="3" t="str">
        <f t="shared" si="2"/>
        <v>DREW</v>
      </c>
      <c r="G66" s="3">
        <v>2</v>
      </c>
      <c r="H66" s="3">
        <v>2</v>
      </c>
      <c r="I66" t="s">
        <v>104</v>
      </c>
      <c r="J66" t="s">
        <v>104</v>
      </c>
    </row>
    <row r="67" spans="1:18" x14ac:dyDescent="0.25">
      <c r="A67" t="str">
        <f t="shared" si="3"/>
        <v>RES XI</v>
      </c>
      <c r="B67" s="12">
        <v>29666</v>
      </c>
      <c r="C67" t="s">
        <v>53</v>
      </c>
      <c r="D67" s="1" t="s">
        <v>103</v>
      </c>
      <c r="E67" s="3" t="s">
        <v>91</v>
      </c>
      <c r="F67" s="3" t="str">
        <f t="shared" si="2"/>
        <v>LOST</v>
      </c>
      <c r="G67" s="3">
        <v>0</v>
      </c>
      <c r="H67" s="3">
        <v>6</v>
      </c>
    </row>
    <row r="68" spans="1:18" x14ac:dyDescent="0.25">
      <c r="A68" t="str">
        <f t="shared" si="3"/>
        <v>RES XI</v>
      </c>
      <c r="B68" s="12">
        <v>29673</v>
      </c>
      <c r="C68" t="s">
        <v>13</v>
      </c>
      <c r="D68" s="1" t="s">
        <v>103</v>
      </c>
      <c r="E68" s="3" t="s">
        <v>100</v>
      </c>
      <c r="F68" s="3" t="str">
        <f t="shared" si="2"/>
        <v>WON</v>
      </c>
      <c r="G68" s="3">
        <v>4</v>
      </c>
      <c r="H68" s="3">
        <v>2</v>
      </c>
      <c r="I68" t="s">
        <v>102</v>
      </c>
      <c r="J68" t="s">
        <v>102</v>
      </c>
      <c r="K68" t="s">
        <v>131</v>
      </c>
      <c r="L68" t="s">
        <v>112</v>
      </c>
    </row>
    <row r="69" spans="1:18" x14ac:dyDescent="0.25">
      <c r="A69" t="str">
        <f t="shared" si="3"/>
        <v>RES XI</v>
      </c>
      <c r="B69" s="12">
        <v>29678</v>
      </c>
      <c r="C69" t="s">
        <v>73</v>
      </c>
      <c r="D69" s="1" t="s">
        <v>103</v>
      </c>
      <c r="E69" s="3" t="s">
        <v>100</v>
      </c>
      <c r="F69" s="3" t="str">
        <f t="shared" si="2"/>
        <v>WON</v>
      </c>
      <c r="G69" s="3">
        <v>1</v>
      </c>
      <c r="H69" s="3">
        <v>0</v>
      </c>
      <c r="I69" t="s">
        <v>132</v>
      </c>
    </row>
    <row r="70" spans="1:18" x14ac:dyDescent="0.25">
      <c r="A70" t="str">
        <f t="shared" si="3"/>
        <v>RES XI</v>
      </c>
      <c r="B70" s="12">
        <v>29680</v>
      </c>
      <c r="C70" t="s">
        <v>53</v>
      </c>
      <c r="D70" s="1" t="s">
        <v>103</v>
      </c>
      <c r="E70" s="3" t="s">
        <v>100</v>
      </c>
      <c r="F70" s="3" t="str">
        <f t="shared" si="2"/>
        <v>LOST</v>
      </c>
      <c r="G70" s="3">
        <v>2</v>
      </c>
      <c r="H70" s="3">
        <v>3</v>
      </c>
      <c r="I70" t="s">
        <v>112</v>
      </c>
      <c r="J70" t="s">
        <v>112</v>
      </c>
    </row>
    <row r="71" spans="1:18" x14ac:dyDescent="0.25">
      <c r="A71" t="str">
        <f t="shared" si="3"/>
        <v>RES XI</v>
      </c>
      <c r="B71" s="12">
        <v>29682</v>
      </c>
      <c r="C71" t="s">
        <v>22</v>
      </c>
      <c r="D71" s="1" t="s">
        <v>103</v>
      </c>
      <c r="E71" s="3" t="s">
        <v>91</v>
      </c>
      <c r="F71" s="3" t="str">
        <f t="shared" si="2"/>
        <v>WON</v>
      </c>
      <c r="G71" s="3">
        <v>4</v>
      </c>
      <c r="H71" s="3">
        <v>1</v>
      </c>
      <c r="I71" t="s">
        <v>98</v>
      </c>
      <c r="J71" t="s">
        <v>98</v>
      </c>
      <c r="K71" t="s">
        <v>127</v>
      </c>
      <c r="L71" t="s">
        <v>133</v>
      </c>
    </row>
    <row r="72" spans="1:18" x14ac:dyDescent="0.25">
      <c r="A72" t="str">
        <f t="shared" si="3"/>
        <v>RES XI</v>
      </c>
      <c r="B72" s="12">
        <v>29687</v>
      </c>
      <c r="C72" t="s">
        <v>72</v>
      </c>
      <c r="D72" s="1" t="s">
        <v>103</v>
      </c>
      <c r="E72" s="3" t="s">
        <v>91</v>
      </c>
      <c r="F72" s="3" t="str">
        <f t="shared" si="2"/>
        <v>LOST</v>
      </c>
      <c r="G72" s="3">
        <v>3</v>
      </c>
      <c r="H72" s="3">
        <v>4</v>
      </c>
      <c r="I72" t="s">
        <v>102</v>
      </c>
      <c r="J72" t="s">
        <v>102</v>
      </c>
      <c r="K72" t="s">
        <v>112</v>
      </c>
    </row>
    <row r="73" spans="1:18" x14ac:dyDescent="0.25">
      <c r="A73" t="str">
        <f t="shared" si="3"/>
        <v>RES XI</v>
      </c>
      <c r="B73" s="12">
        <v>29688</v>
      </c>
      <c r="C73" t="s">
        <v>35</v>
      </c>
      <c r="D73" s="1" t="s">
        <v>103</v>
      </c>
      <c r="E73" s="3" t="s">
        <v>100</v>
      </c>
      <c r="F73" s="3" t="str">
        <f t="shared" si="2"/>
        <v>WON</v>
      </c>
      <c r="G73" s="3">
        <v>3</v>
      </c>
      <c r="H73" s="3">
        <v>2</v>
      </c>
      <c r="I73" t="s">
        <v>133</v>
      </c>
      <c r="J73" t="s">
        <v>112</v>
      </c>
      <c r="K73" t="s">
        <v>131</v>
      </c>
    </row>
    <row r="74" spans="1:18" x14ac:dyDescent="0.25">
      <c r="A74" t="str">
        <f t="shared" si="3"/>
        <v>RES XI</v>
      </c>
      <c r="B74" s="12">
        <v>29698</v>
      </c>
      <c r="C74" t="s">
        <v>73</v>
      </c>
      <c r="D74" s="1" t="s">
        <v>103</v>
      </c>
      <c r="E74" s="3" t="s">
        <v>91</v>
      </c>
      <c r="F74" s="3" t="str">
        <f t="shared" si="2"/>
        <v>WON</v>
      </c>
      <c r="G74" s="3">
        <v>4</v>
      </c>
      <c r="H74" s="3">
        <v>0</v>
      </c>
      <c r="I74" t="s">
        <v>123</v>
      </c>
      <c r="J74" t="s">
        <v>123</v>
      </c>
      <c r="K74" t="s">
        <v>133</v>
      </c>
      <c r="L74" t="s">
        <v>133</v>
      </c>
    </row>
    <row r="75" spans="1:18" x14ac:dyDescent="0.25">
      <c r="A75" t="str">
        <f t="shared" si="3"/>
        <v>RES XI</v>
      </c>
      <c r="B75" s="12">
        <v>29699</v>
      </c>
      <c r="C75" t="s">
        <v>48</v>
      </c>
      <c r="D75" s="1" t="s">
        <v>103</v>
      </c>
      <c r="E75" s="3" t="s">
        <v>91</v>
      </c>
      <c r="F75" s="3" t="str">
        <f t="shared" si="2"/>
        <v>LOST</v>
      </c>
      <c r="G75" s="3">
        <v>2</v>
      </c>
      <c r="H75" s="3">
        <v>3</v>
      </c>
      <c r="I75" t="s">
        <v>127</v>
      </c>
      <c r="J75" t="s">
        <v>114</v>
      </c>
    </row>
    <row r="76" spans="1:18" x14ac:dyDescent="0.25">
      <c r="A76" t="str">
        <f t="shared" si="3"/>
        <v>RES XI</v>
      </c>
      <c r="B76" s="12">
        <v>29701</v>
      </c>
      <c r="C76" t="s">
        <v>80</v>
      </c>
      <c r="D76" s="1" t="s">
        <v>103</v>
      </c>
      <c r="E76" s="3" t="s">
        <v>91</v>
      </c>
      <c r="F76" s="3" t="str">
        <f t="shared" si="2"/>
        <v>LOST</v>
      </c>
      <c r="G76" s="3">
        <v>0</v>
      </c>
      <c r="H76" s="3">
        <v>2</v>
      </c>
    </row>
    <row r="77" spans="1:18" x14ac:dyDescent="0.25">
      <c r="A77" t="str">
        <f t="shared" si="3"/>
        <v>RES XI</v>
      </c>
      <c r="B77" s="12">
        <v>29703</v>
      </c>
      <c r="C77" t="s">
        <v>15</v>
      </c>
      <c r="D77" s="1" t="s">
        <v>103</v>
      </c>
      <c r="E77" s="3" t="s">
        <v>91</v>
      </c>
      <c r="F77" s="3" t="str">
        <f t="shared" si="2"/>
        <v>LOST</v>
      </c>
      <c r="G77" s="3">
        <v>2</v>
      </c>
      <c r="H77" s="3">
        <v>5</v>
      </c>
      <c r="I77" t="s">
        <v>104</v>
      </c>
      <c r="J77" t="s">
        <v>133</v>
      </c>
    </row>
    <row r="78" spans="1:18" x14ac:dyDescent="0.25">
      <c r="A78" t="str">
        <f t="shared" si="3"/>
        <v>RES XI</v>
      </c>
      <c r="B78" s="12">
        <v>29708</v>
      </c>
      <c r="C78" t="s">
        <v>80</v>
      </c>
      <c r="D78" s="1" t="s">
        <v>103</v>
      </c>
      <c r="E78" s="3" t="s">
        <v>100</v>
      </c>
      <c r="F78" s="3" t="str">
        <f t="shared" si="2"/>
        <v>LOST</v>
      </c>
      <c r="G78" s="3">
        <v>1</v>
      </c>
      <c r="H78" s="3">
        <v>2</v>
      </c>
      <c r="I78" t="s">
        <v>134</v>
      </c>
    </row>
    <row r="79" spans="1:18" x14ac:dyDescent="0.25">
      <c r="B79" s="14" t="s">
        <v>135</v>
      </c>
      <c r="C79" s="15"/>
      <c r="D79" s="15"/>
      <c r="E79" s="15"/>
      <c r="F79" s="15"/>
      <c r="G79" s="15"/>
      <c r="H79" s="16"/>
      <c r="J79" s="4"/>
    </row>
    <row r="80" spans="1:18" x14ac:dyDescent="0.25">
      <c r="B80" s="10" t="s">
        <v>85</v>
      </c>
      <c r="C80" s="6" t="s">
        <v>86</v>
      </c>
      <c r="D80" s="5" t="s">
        <v>87</v>
      </c>
      <c r="E80" s="7" t="s">
        <v>88</v>
      </c>
      <c r="F80" s="7" t="s">
        <v>89</v>
      </c>
      <c r="G80" s="8" t="s">
        <v>90</v>
      </c>
      <c r="H80" s="8" t="s">
        <v>91</v>
      </c>
      <c r="I80" s="17" t="s">
        <v>92</v>
      </c>
      <c r="J80" s="17" t="s">
        <v>93</v>
      </c>
      <c r="K80" s="17"/>
      <c r="L80" s="17"/>
      <c r="M80" s="17"/>
      <c r="N80" s="17"/>
      <c r="O80" s="17"/>
      <c r="P80" s="17"/>
      <c r="Q80" s="17"/>
      <c r="R80" s="17"/>
    </row>
    <row r="81" spans="1:18" x14ac:dyDescent="0.25">
      <c r="A81" t="str">
        <f>$B$79</f>
        <v>3RD XI</v>
      </c>
      <c r="B81" s="12">
        <v>29341</v>
      </c>
      <c r="C81" t="s">
        <v>28</v>
      </c>
      <c r="D81" s="1" t="s">
        <v>94</v>
      </c>
      <c r="E81" s="3" t="s">
        <v>91</v>
      </c>
      <c r="F81" s="3" t="str">
        <f>IF(G81&gt;H81,"WON",IF(H81&gt;G81,"LOST","DREW"))</f>
        <v>LOST</v>
      </c>
      <c r="G81" s="3">
        <v>0</v>
      </c>
      <c r="H81" s="3">
        <v>3</v>
      </c>
    </row>
    <row r="82" spans="1:18" x14ac:dyDescent="0.25">
      <c r="A82" t="str">
        <f t="shared" ref="A82:A112" si="4">$B$79</f>
        <v>3RD XI</v>
      </c>
      <c r="B82" s="12">
        <v>29477</v>
      </c>
      <c r="C82" t="s">
        <v>136</v>
      </c>
      <c r="D82" s="1" t="s">
        <v>94</v>
      </c>
      <c r="E82" s="3" t="s">
        <v>100</v>
      </c>
      <c r="F82" s="3" t="str">
        <f>IF(G82&gt;H82,"WON",IF(H82&gt;G82,"LOST","DREW"))</f>
        <v>WON</v>
      </c>
      <c r="G82" s="3">
        <v>2</v>
      </c>
      <c r="H82" s="3">
        <v>1</v>
      </c>
      <c r="I82" t="s">
        <v>123</v>
      </c>
      <c r="J82" t="s">
        <v>123</v>
      </c>
    </row>
    <row r="83" spans="1:18" x14ac:dyDescent="0.25">
      <c r="A83" t="str">
        <f t="shared" si="4"/>
        <v>3RD XI</v>
      </c>
      <c r="B83" s="12">
        <v>29479</v>
      </c>
      <c r="C83" t="s">
        <v>72</v>
      </c>
      <c r="D83" s="1" t="s">
        <v>94</v>
      </c>
      <c r="E83" s="3" t="s">
        <v>100</v>
      </c>
      <c r="F83" s="3" t="str">
        <f>IF(G83&gt;H83,"WON",IF(H83&gt;G83,"LOST","DREW"))</f>
        <v>LOST</v>
      </c>
      <c r="G83" s="3">
        <v>0</v>
      </c>
      <c r="H83" s="3">
        <v>1</v>
      </c>
    </row>
    <row r="84" spans="1:18" x14ac:dyDescent="0.25">
      <c r="A84" t="str">
        <f t="shared" si="4"/>
        <v>3RD XI</v>
      </c>
      <c r="B84" s="12">
        <v>29491</v>
      </c>
      <c r="C84" t="s">
        <v>0</v>
      </c>
      <c r="D84" s="1" t="s">
        <v>103</v>
      </c>
      <c r="E84" s="3" t="s">
        <v>91</v>
      </c>
      <c r="F84" s="3" t="str">
        <f>IF(G84&gt;H84,"WON",IF(H84&gt;G84,"LOST","DREW"))</f>
        <v>WON</v>
      </c>
      <c r="G84" s="3">
        <v>4</v>
      </c>
      <c r="H84" s="3">
        <v>0</v>
      </c>
      <c r="I84" t="s">
        <v>130</v>
      </c>
      <c r="J84" t="s">
        <v>130</v>
      </c>
      <c r="K84" t="s">
        <v>126</v>
      </c>
      <c r="L84" t="s">
        <v>131</v>
      </c>
    </row>
    <row r="85" spans="1:18" x14ac:dyDescent="0.25">
      <c r="A85" t="str">
        <f t="shared" si="4"/>
        <v>3RD XI</v>
      </c>
      <c r="B85" s="12">
        <v>29498</v>
      </c>
      <c r="C85" t="s">
        <v>48</v>
      </c>
      <c r="D85" s="1" t="s">
        <v>103</v>
      </c>
      <c r="E85" s="3" t="s">
        <v>91</v>
      </c>
      <c r="F85" s="3" t="str">
        <f t="shared" ref="F85:F112" si="5">IF(G85&gt;H85,"WON",IF(H85&gt;G85,"LOST","DREW"))</f>
        <v>WON</v>
      </c>
      <c r="G85" s="3">
        <v>2</v>
      </c>
      <c r="H85" s="3">
        <v>1</v>
      </c>
      <c r="I85" t="s">
        <v>98</v>
      </c>
      <c r="J85" t="s">
        <v>98</v>
      </c>
    </row>
    <row r="86" spans="1:18" x14ac:dyDescent="0.25">
      <c r="A86" t="str">
        <f t="shared" si="4"/>
        <v>3RD XI</v>
      </c>
      <c r="B86" s="12">
        <v>29505</v>
      </c>
      <c r="C86" t="s">
        <v>51</v>
      </c>
      <c r="D86" s="1" t="s">
        <v>103</v>
      </c>
      <c r="E86" s="3" t="s">
        <v>100</v>
      </c>
      <c r="F86" s="3" t="str">
        <f t="shared" si="5"/>
        <v>DREW</v>
      </c>
      <c r="G86" s="3">
        <v>2</v>
      </c>
      <c r="H86" s="3">
        <v>2</v>
      </c>
      <c r="I86" t="s">
        <v>137</v>
      </c>
      <c r="J86" t="s">
        <v>131</v>
      </c>
    </row>
    <row r="87" spans="1:18" x14ac:dyDescent="0.25">
      <c r="A87" t="str">
        <f t="shared" si="4"/>
        <v>3RD XI</v>
      </c>
      <c r="B87" s="18">
        <v>29512</v>
      </c>
      <c r="C87" s="19" t="s">
        <v>74</v>
      </c>
      <c r="D87" s="20" t="s">
        <v>107</v>
      </c>
      <c r="E87" s="21" t="s">
        <v>91</v>
      </c>
      <c r="F87" s="21" t="str">
        <f t="shared" si="5"/>
        <v>WON</v>
      </c>
      <c r="G87" s="21">
        <v>11</v>
      </c>
      <c r="H87" s="21">
        <v>0</v>
      </c>
      <c r="I87" t="s">
        <v>138</v>
      </c>
      <c r="J87" t="s">
        <v>138</v>
      </c>
      <c r="K87" t="s">
        <v>138</v>
      </c>
      <c r="L87" t="s">
        <v>138</v>
      </c>
      <c r="M87" t="s">
        <v>138</v>
      </c>
      <c r="N87" t="s">
        <v>130</v>
      </c>
      <c r="O87" t="s">
        <v>130</v>
      </c>
      <c r="P87" t="s">
        <v>132</v>
      </c>
      <c r="Q87" t="s">
        <v>132</v>
      </c>
      <c r="R87" t="s">
        <v>137</v>
      </c>
    </row>
    <row r="88" spans="1:18" x14ac:dyDescent="0.25">
      <c r="B88" s="18"/>
      <c r="C88" s="19"/>
      <c r="D88" s="20"/>
      <c r="E88" s="21"/>
      <c r="F88" s="21"/>
      <c r="G88" s="21"/>
      <c r="H88" s="21"/>
      <c r="I88" t="s">
        <v>139</v>
      </c>
    </row>
    <row r="89" spans="1:18" x14ac:dyDescent="0.25">
      <c r="A89" t="str">
        <f t="shared" si="4"/>
        <v>3RD XI</v>
      </c>
      <c r="B89" s="12">
        <v>29519</v>
      </c>
      <c r="C89" t="s">
        <v>22</v>
      </c>
      <c r="D89" s="1" t="s">
        <v>103</v>
      </c>
      <c r="E89" s="3" t="s">
        <v>91</v>
      </c>
      <c r="F89" s="3" t="str">
        <f t="shared" si="5"/>
        <v>DREW</v>
      </c>
      <c r="G89" s="3">
        <v>0</v>
      </c>
      <c r="H89" s="3">
        <v>0</v>
      </c>
    </row>
    <row r="90" spans="1:18" x14ac:dyDescent="0.25">
      <c r="A90" t="str">
        <f t="shared" si="4"/>
        <v>3RD XI</v>
      </c>
      <c r="B90" s="12">
        <v>29526</v>
      </c>
      <c r="C90" t="s">
        <v>7</v>
      </c>
      <c r="D90" s="1" t="s">
        <v>103</v>
      </c>
      <c r="E90" s="3" t="s">
        <v>100</v>
      </c>
      <c r="F90" s="3" t="str">
        <f t="shared" si="5"/>
        <v>LOST</v>
      </c>
      <c r="G90" s="3">
        <v>0</v>
      </c>
      <c r="H90" s="3">
        <v>2</v>
      </c>
    </row>
    <row r="91" spans="1:18" x14ac:dyDescent="0.25">
      <c r="A91" t="str">
        <f t="shared" si="4"/>
        <v>3RD XI</v>
      </c>
      <c r="B91" s="12">
        <v>29533</v>
      </c>
      <c r="C91" t="s">
        <v>51</v>
      </c>
      <c r="D91" s="1" t="s">
        <v>103</v>
      </c>
      <c r="E91" s="3" t="s">
        <v>91</v>
      </c>
      <c r="F91" s="3" t="str">
        <f t="shared" si="5"/>
        <v>WON</v>
      </c>
      <c r="G91" s="3">
        <v>7</v>
      </c>
      <c r="H91" s="3">
        <v>0</v>
      </c>
      <c r="I91" t="s">
        <v>98</v>
      </c>
      <c r="J91" t="s">
        <v>98</v>
      </c>
      <c r="K91" t="s">
        <v>98</v>
      </c>
      <c r="L91" t="s">
        <v>98</v>
      </c>
      <c r="M91" t="s">
        <v>138</v>
      </c>
      <c r="N91" t="s">
        <v>138</v>
      </c>
      <c r="O91" t="s">
        <v>130</v>
      </c>
    </row>
    <row r="92" spans="1:18" x14ac:dyDescent="0.25">
      <c r="A92" t="str">
        <f t="shared" si="4"/>
        <v>3RD XI</v>
      </c>
      <c r="B92" s="12">
        <v>29540</v>
      </c>
      <c r="C92" t="s">
        <v>65</v>
      </c>
      <c r="D92" s="1" t="s">
        <v>107</v>
      </c>
      <c r="E92" s="3" t="s">
        <v>100</v>
      </c>
      <c r="F92" s="3" t="str">
        <f t="shared" si="5"/>
        <v>WON</v>
      </c>
      <c r="G92" s="3">
        <v>3</v>
      </c>
      <c r="H92" s="3">
        <v>2</v>
      </c>
      <c r="I92" t="s">
        <v>98</v>
      </c>
      <c r="J92" t="s">
        <v>98</v>
      </c>
      <c r="K92" t="s">
        <v>138</v>
      </c>
    </row>
    <row r="93" spans="1:18" x14ac:dyDescent="0.25">
      <c r="A93" t="str">
        <f t="shared" si="4"/>
        <v>3RD XI</v>
      </c>
      <c r="B93" s="12">
        <v>29547</v>
      </c>
      <c r="C93" t="s">
        <v>37</v>
      </c>
      <c r="D93" s="1" t="s">
        <v>103</v>
      </c>
      <c r="E93" s="3" t="s">
        <v>91</v>
      </c>
      <c r="F93" s="3" t="str">
        <f t="shared" si="5"/>
        <v>LOST</v>
      </c>
      <c r="G93" s="3">
        <v>1</v>
      </c>
      <c r="H93" s="3">
        <v>2</v>
      </c>
      <c r="I93" t="s">
        <v>128</v>
      </c>
    </row>
    <row r="94" spans="1:18" x14ac:dyDescent="0.25">
      <c r="A94" t="str">
        <f t="shared" si="4"/>
        <v>3RD XI</v>
      </c>
      <c r="B94" s="12">
        <v>29554</v>
      </c>
      <c r="C94" t="s">
        <v>49</v>
      </c>
      <c r="D94" s="1" t="s">
        <v>103</v>
      </c>
      <c r="E94" s="3" t="s">
        <v>100</v>
      </c>
      <c r="F94" s="3" t="str">
        <f t="shared" si="5"/>
        <v>DREW</v>
      </c>
      <c r="G94" s="3">
        <v>0</v>
      </c>
      <c r="H94" s="3">
        <v>0</v>
      </c>
    </row>
    <row r="95" spans="1:18" x14ac:dyDescent="0.25">
      <c r="A95" t="str">
        <f t="shared" si="4"/>
        <v>3RD XI</v>
      </c>
      <c r="B95" s="12">
        <v>29561</v>
      </c>
      <c r="C95" t="s">
        <v>12</v>
      </c>
      <c r="D95" s="1" t="s">
        <v>103</v>
      </c>
      <c r="E95" s="3" t="s">
        <v>100</v>
      </c>
      <c r="F95" s="3" t="str">
        <f t="shared" si="5"/>
        <v>WON</v>
      </c>
      <c r="G95" s="3">
        <v>4</v>
      </c>
      <c r="H95" s="3">
        <v>1</v>
      </c>
      <c r="I95" t="s">
        <v>126</v>
      </c>
      <c r="J95" t="s">
        <v>126</v>
      </c>
      <c r="K95" t="s">
        <v>140</v>
      </c>
      <c r="L95" t="s">
        <v>141</v>
      </c>
    </row>
    <row r="96" spans="1:18" x14ac:dyDescent="0.25">
      <c r="A96" t="str">
        <f t="shared" si="4"/>
        <v>3RD XI</v>
      </c>
      <c r="B96" s="18">
        <v>29568</v>
      </c>
      <c r="C96" s="19" t="s">
        <v>124</v>
      </c>
      <c r="D96" s="20" t="s">
        <v>107</v>
      </c>
      <c r="E96" s="21" t="s">
        <v>100</v>
      </c>
      <c r="F96" s="21" t="str">
        <f t="shared" si="5"/>
        <v>WON</v>
      </c>
      <c r="G96" s="21">
        <v>13</v>
      </c>
      <c r="H96" s="21">
        <v>2</v>
      </c>
      <c r="I96" t="s">
        <v>106</v>
      </c>
      <c r="J96" t="s">
        <v>106</v>
      </c>
      <c r="K96" t="s">
        <v>106</v>
      </c>
      <c r="L96" t="s">
        <v>106</v>
      </c>
      <c r="M96" t="s">
        <v>106</v>
      </c>
      <c r="N96" t="s">
        <v>106</v>
      </c>
      <c r="O96" t="s">
        <v>130</v>
      </c>
      <c r="P96" t="s">
        <v>130</v>
      </c>
      <c r="Q96" t="s">
        <v>130</v>
      </c>
      <c r="R96" t="s">
        <v>126</v>
      </c>
    </row>
    <row r="97" spans="1:12" x14ac:dyDescent="0.25">
      <c r="B97" s="18"/>
      <c r="C97" s="19"/>
      <c r="D97" s="20"/>
      <c r="E97" s="21"/>
      <c r="F97" s="21"/>
      <c r="G97" s="21"/>
      <c r="H97" s="21"/>
      <c r="I97" t="s">
        <v>126</v>
      </c>
      <c r="J97" t="s">
        <v>126</v>
      </c>
      <c r="K97" t="s">
        <v>122</v>
      </c>
    </row>
    <row r="98" spans="1:12" x14ac:dyDescent="0.25">
      <c r="A98" t="str">
        <f t="shared" si="4"/>
        <v>3RD XI</v>
      </c>
      <c r="B98" s="12">
        <v>29582</v>
      </c>
      <c r="C98" t="s">
        <v>0</v>
      </c>
      <c r="D98" s="1" t="s">
        <v>103</v>
      </c>
      <c r="E98" s="3" t="s">
        <v>100</v>
      </c>
      <c r="F98" s="3" t="str">
        <f t="shared" si="5"/>
        <v>DREW</v>
      </c>
      <c r="G98" s="3">
        <v>4</v>
      </c>
      <c r="H98" s="3">
        <v>4</v>
      </c>
      <c r="I98" t="s">
        <v>122</v>
      </c>
      <c r="J98" t="s">
        <v>122</v>
      </c>
      <c r="K98" t="s">
        <v>137</v>
      </c>
      <c r="L98" t="s">
        <v>142</v>
      </c>
    </row>
    <row r="99" spans="1:12" x14ac:dyDescent="0.25">
      <c r="A99" t="str">
        <f t="shared" si="4"/>
        <v>3RD XI</v>
      </c>
      <c r="B99" s="12">
        <v>29589</v>
      </c>
      <c r="C99" t="s">
        <v>42</v>
      </c>
      <c r="D99" s="1" t="s">
        <v>103</v>
      </c>
      <c r="E99" s="3" t="s">
        <v>100</v>
      </c>
      <c r="F99" s="3" t="str">
        <f t="shared" si="5"/>
        <v>WON</v>
      </c>
      <c r="G99" s="3">
        <v>3</v>
      </c>
      <c r="H99" s="3">
        <v>1</v>
      </c>
      <c r="I99" t="s">
        <v>137</v>
      </c>
      <c r="J99" t="s">
        <v>126</v>
      </c>
      <c r="K99" t="s">
        <v>128</v>
      </c>
    </row>
    <row r="100" spans="1:12" x14ac:dyDescent="0.25">
      <c r="A100" t="str">
        <f t="shared" si="4"/>
        <v>3RD XI</v>
      </c>
      <c r="B100" s="12">
        <v>29603</v>
      </c>
      <c r="C100" t="s">
        <v>22</v>
      </c>
      <c r="D100" s="1" t="s">
        <v>107</v>
      </c>
      <c r="E100" s="3" t="s">
        <v>91</v>
      </c>
      <c r="F100" s="3" t="str">
        <f t="shared" si="5"/>
        <v>WON</v>
      </c>
      <c r="G100" s="3">
        <v>2</v>
      </c>
      <c r="H100" s="3">
        <v>1</v>
      </c>
      <c r="I100" t="s">
        <v>126</v>
      </c>
      <c r="J100" t="s">
        <v>128</v>
      </c>
    </row>
    <row r="101" spans="1:12" x14ac:dyDescent="0.25">
      <c r="A101" t="str">
        <f t="shared" si="4"/>
        <v>3RD XI</v>
      </c>
      <c r="B101" s="12">
        <v>29610</v>
      </c>
      <c r="C101" t="s">
        <v>7</v>
      </c>
      <c r="D101" s="1" t="s">
        <v>103</v>
      </c>
      <c r="E101" s="3" t="s">
        <v>91</v>
      </c>
      <c r="F101" s="3" t="str">
        <f t="shared" si="5"/>
        <v>LOST</v>
      </c>
      <c r="G101" s="3">
        <v>0</v>
      </c>
      <c r="H101" s="3">
        <v>3</v>
      </c>
    </row>
    <row r="102" spans="1:12" x14ac:dyDescent="0.25">
      <c r="A102" t="str">
        <f t="shared" si="4"/>
        <v>3RD XI</v>
      </c>
      <c r="B102" s="12">
        <v>29617</v>
      </c>
      <c r="C102" t="s">
        <v>49</v>
      </c>
      <c r="D102" s="1" t="s">
        <v>103</v>
      </c>
      <c r="E102" s="3" t="s">
        <v>91</v>
      </c>
      <c r="F102" s="3" t="str">
        <f t="shared" si="5"/>
        <v>DREW</v>
      </c>
      <c r="G102" s="3">
        <v>1</v>
      </c>
      <c r="H102" s="3">
        <v>1</v>
      </c>
      <c r="I102" t="s">
        <v>137</v>
      </c>
    </row>
    <row r="103" spans="1:12" x14ac:dyDescent="0.25">
      <c r="A103" t="str">
        <f t="shared" si="4"/>
        <v>3RD XI</v>
      </c>
      <c r="B103" s="12">
        <v>29624</v>
      </c>
      <c r="C103" t="s">
        <v>73</v>
      </c>
      <c r="D103" s="1" t="s">
        <v>107</v>
      </c>
      <c r="E103" s="3" t="s">
        <v>100</v>
      </c>
      <c r="F103" s="3" t="str">
        <f t="shared" si="5"/>
        <v>LOST</v>
      </c>
      <c r="G103" s="3">
        <v>0</v>
      </c>
      <c r="H103" s="3">
        <v>1</v>
      </c>
    </row>
    <row r="104" spans="1:12" x14ac:dyDescent="0.25">
      <c r="A104" t="str">
        <f t="shared" si="4"/>
        <v>3RD XI</v>
      </c>
      <c r="B104" s="12">
        <v>29631</v>
      </c>
      <c r="C104" t="s">
        <v>22</v>
      </c>
      <c r="D104" s="1" t="s">
        <v>103</v>
      </c>
      <c r="E104" s="3" t="s">
        <v>100</v>
      </c>
      <c r="F104" s="3" t="str">
        <f t="shared" si="5"/>
        <v>DREW</v>
      </c>
      <c r="G104" s="3">
        <v>2</v>
      </c>
      <c r="H104" s="3">
        <v>2</v>
      </c>
      <c r="I104" t="s">
        <v>126</v>
      </c>
      <c r="J104" t="s">
        <v>131</v>
      </c>
    </row>
    <row r="105" spans="1:12" x14ac:dyDescent="0.25">
      <c r="A105" t="str">
        <f t="shared" si="4"/>
        <v>3RD XI</v>
      </c>
      <c r="B105" s="12">
        <v>29638</v>
      </c>
      <c r="C105" t="s">
        <v>12</v>
      </c>
      <c r="D105" s="1" t="s">
        <v>103</v>
      </c>
      <c r="E105" s="3" t="s">
        <v>91</v>
      </c>
      <c r="F105" s="3" t="str">
        <f t="shared" si="5"/>
        <v>DREW</v>
      </c>
      <c r="G105" s="3">
        <v>1</v>
      </c>
      <c r="H105" s="3">
        <v>1</v>
      </c>
      <c r="I105" t="s">
        <v>138</v>
      </c>
    </row>
    <row r="106" spans="1:12" x14ac:dyDescent="0.25">
      <c r="A106" t="str">
        <f t="shared" si="4"/>
        <v>3RD XI</v>
      </c>
      <c r="B106" s="12">
        <v>29645</v>
      </c>
      <c r="C106" t="s">
        <v>37</v>
      </c>
      <c r="D106" s="1" t="s">
        <v>103</v>
      </c>
      <c r="E106" s="3" t="s">
        <v>100</v>
      </c>
      <c r="F106" s="3" t="str">
        <f t="shared" si="5"/>
        <v>LOST</v>
      </c>
      <c r="G106" s="3">
        <v>1</v>
      </c>
      <c r="H106" s="3">
        <v>4</v>
      </c>
      <c r="I106" t="s">
        <v>131</v>
      </c>
    </row>
    <row r="107" spans="1:12" x14ac:dyDescent="0.25">
      <c r="A107" t="str">
        <f t="shared" si="4"/>
        <v>3RD XI</v>
      </c>
      <c r="B107" s="12">
        <v>29652</v>
      </c>
      <c r="C107" t="s">
        <v>42</v>
      </c>
      <c r="D107" s="1" t="s">
        <v>103</v>
      </c>
      <c r="E107" s="3" t="s">
        <v>91</v>
      </c>
      <c r="F107" s="3" t="str">
        <f t="shared" si="5"/>
        <v>WON</v>
      </c>
      <c r="G107" s="3">
        <v>4</v>
      </c>
      <c r="H107" s="3">
        <v>3</v>
      </c>
      <c r="I107" t="s">
        <v>140</v>
      </c>
      <c r="J107" t="s">
        <v>131</v>
      </c>
      <c r="K107" t="s">
        <v>133</v>
      </c>
      <c r="L107" t="s">
        <v>138</v>
      </c>
    </row>
    <row r="108" spans="1:12" x14ac:dyDescent="0.25">
      <c r="A108" t="str">
        <f t="shared" si="4"/>
        <v>3RD XI</v>
      </c>
      <c r="B108" s="12">
        <v>29666</v>
      </c>
      <c r="C108" t="s">
        <v>59</v>
      </c>
      <c r="D108" s="1" t="s">
        <v>103</v>
      </c>
      <c r="E108" s="3" t="s">
        <v>100</v>
      </c>
      <c r="F108" s="3" t="str">
        <f t="shared" si="5"/>
        <v>WON</v>
      </c>
      <c r="G108" s="3">
        <v>1</v>
      </c>
      <c r="H108" s="3">
        <v>0</v>
      </c>
      <c r="I108" t="s">
        <v>143</v>
      </c>
    </row>
    <row r="109" spans="1:12" x14ac:dyDescent="0.25">
      <c r="A109" t="str">
        <f t="shared" si="4"/>
        <v>3RD XI</v>
      </c>
      <c r="B109" s="12">
        <v>29673</v>
      </c>
      <c r="C109" t="s">
        <v>48</v>
      </c>
      <c r="D109" s="1" t="s">
        <v>103</v>
      </c>
      <c r="E109" s="3" t="s">
        <v>100</v>
      </c>
      <c r="F109" s="3" t="str">
        <f t="shared" si="5"/>
        <v>LOST</v>
      </c>
      <c r="G109" s="3">
        <v>0</v>
      </c>
      <c r="H109" s="3">
        <v>4</v>
      </c>
    </row>
    <row r="110" spans="1:12" x14ac:dyDescent="0.25">
      <c r="A110" t="str">
        <f t="shared" si="4"/>
        <v>3RD XI</v>
      </c>
      <c r="B110" s="12">
        <v>29680</v>
      </c>
      <c r="C110" t="s">
        <v>59</v>
      </c>
      <c r="D110" s="1" t="s">
        <v>103</v>
      </c>
      <c r="E110" s="3" t="s">
        <v>91</v>
      </c>
      <c r="F110" s="3" t="str">
        <f t="shared" si="5"/>
        <v>WON</v>
      </c>
      <c r="G110" s="3">
        <v>2</v>
      </c>
      <c r="H110" s="3">
        <v>0</v>
      </c>
      <c r="I110" t="s">
        <v>138</v>
      </c>
      <c r="J110" t="s">
        <v>144</v>
      </c>
    </row>
    <row r="111" spans="1:12" x14ac:dyDescent="0.25">
      <c r="A111" t="str">
        <f t="shared" si="4"/>
        <v>3RD XI</v>
      </c>
      <c r="B111" s="12">
        <v>29687</v>
      </c>
      <c r="C111" t="s">
        <v>36</v>
      </c>
      <c r="D111" s="1" t="s">
        <v>103</v>
      </c>
      <c r="E111" s="3" t="s">
        <v>91</v>
      </c>
      <c r="F111" s="3" t="str">
        <f t="shared" si="5"/>
        <v>DREW</v>
      </c>
      <c r="G111" s="3">
        <v>1</v>
      </c>
      <c r="H111" s="3">
        <v>1</v>
      </c>
      <c r="I111" t="s">
        <v>145</v>
      </c>
    </row>
    <row r="112" spans="1:12" x14ac:dyDescent="0.25">
      <c r="A112" t="str">
        <f t="shared" si="4"/>
        <v>3RD XI</v>
      </c>
      <c r="B112" s="12">
        <v>29701</v>
      </c>
      <c r="C112" t="s">
        <v>36</v>
      </c>
      <c r="D112" s="1" t="s">
        <v>103</v>
      </c>
      <c r="E112" s="3" t="s">
        <v>100</v>
      </c>
      <c r="F112" s="3" t="str">
        <f t="shared" si="5"/>
        <v>LOST</v>
      </c>
      <c r="G112" s="3">
        <v>1</v>
      </c>
      <c r="H112" s="3">
        <v>2</v>
      </c>
      <c r="I112" t="s">
        <v>141</v>
      </c>
    </row>
    <row r="113" spans="1:18" x14ac:dyDescent="0.25">
      <c r="B113" s="14" t="s">
        <v>146</v>
      </c>
      <c r="C113" s="15"/>
      <c r="D113" s="15"/>
      <c r="E113" s="15"/>
      <c r="F113" s="15"/>
      <c r="G113" s="15"/>
      <c r="H113" s="16"/>
      <c r="J113" s="4"/>
    </row>
    <row r="114" spans="1:18" x14ac:dyDescent="0.25">
      <c r="B114" s="10" t="s">
        <v>85</v>
      </c>
      <c r="C114" s="6" t="s">
        <v>86</v>
      </c>
      <c r="D114" s="5" t="s">
        <v>87</v>
      </c>
      <c r="E114" s="7" t="s">
        <v>88</v>
      </c>
      <c r="F114" s="7" t="s">
        <v>89</v>
      </c>
      <c r="G114" s="8" t="s">
        <v>90</v>
      </c>
      <c r="H114" s="8" t="s">
        <v>91</v>
      </c>
      <c r="I114" s="17" t="s">
        <v>92</v>
      </c>
      <c r="J114" s="17" t="s">
        <v>93</v>
      </c>
      <c r="K114" s="17"/>
      <c r="L114" s="17"/>
      <c r="M114" s="17"/>
      <c r="N114" s="17"/>
      <c r="O114" s="17"/>
      <c r="P114" s="17"/>
      <c r="Q114" s="17"/>
      <c r="R114" s="17"/>
    </row>
    <row r="115" spans="1:18" x14ac:dyDescent="0.25">
      <c r="A115" t="str">
        <f>$B$113</f>
        <v>4TH XI</v>
      </c>
      <c r="B115" s="12">
        <v>29477</v>
      </c>
      <c r="C115" t="s">
        <v>13</v>
      </c>
      <c r="D115" s="1" t="s">
        <v>94</v>
      </c>
      <c r="E115" s="3" t="s">
        <v>100</v>
      </c>
      <c r="F115" s="3" t="str">
        <f t="shared" ref="F115:F144" si="6">IF(G115&gt;H115,"WON",IF(H115&gt;G115,"LOST","DREW"))</f>
        <v>LOST</v>
      </c>
      <c r="G115" s="3">
        <v>2</v>
      </c>
      <c r="H115" s="3">
        <v>3</v>
      </c>
      <c r="I115" t="s">
        <v>134</v>
      </c>
      <c r="J115" t="s">
        <v>122</v>
      </c>
    </row>
    <row r="116" spans="1:18" x14ac:dyDescent="0.25">
      <c r="A116" t="str">
        <f t="shared" ref="A116:A144" si="7">$B$113</f>
        <v>4TH XI</v>
      </c>
      <c r="B116" s="12">
        <v>29486</v>
      </c>
      <c r="C116" t="s">
        <v>28</v>
      </c>
      <c r="D116" s="1" t="s">
        <v>94</v>
      </c>
      <c r="E116" s="3" t="s">
        <v>100</v>
      </c>
      <c r="F116" s="3" t="str">
        <f t="shared" si="6"/>
        <v>WON</v>
      </c>
      <c r="G116" s="3">
        <v>2</v>
      </c>
      <c r="H116" s="3">
        <v>0</v>
      </c>
      <c r="I116" t="s">
        <v>141</v>
      </c>
      <c r="J116" t="s">
        <v>114</v>
      </c>
    </row>
    <row r="117" spans="1:18" x14ac:dyDescent="0.25">
      <c r="A117" t="str">
        <f t="shared" si="7"/>
        <v>4TH XI</v>
      </c>
      <c r="B117" s="12">
        <v>29491</v>
      </c>
      <c r="C117" t="s">
        <v>3</v>
      </c>
      <c r="D117" s="1" t="s">
        <v>107</v>
      </c>
      <c r="E117" s="3" t="s">
        <v>100</v>
      </c>
      <c r="F117" s="3" t="str">
        <f t="shared" si="6"/>
        <v>WON</v>
      </c>
      <c r="G117" s="3">
        <v>10</v>
      </c>
      <c r="H117" s="3">
        <v>1</v>
      </c>
      <c r="I117" t="s">
        <v>147</v>
      </c>
      <c r="J117" t="s">
        <v>147</v>
      </c>
      <c r="K117" t="s">
        <v>148</v>
      </c>
      <c r="L117" t="s">
        <v>148</v>
      </c>
      <c r="M117" t="s">
        <v>149</v>
      </c>
      <c r="N117" t="s">
        <v>149</v>
      </c>
      <c r="O117" t="s">
        <v>150</v>
      </c>
      <c r="P117" t="s">
        <v>150</v>
      </c>
      <c r="Q117" t="s">
        <v>134</v>
      </c>
      <c r="R117" t="s">
        <v>114</v>
      </c>
    </row>
    <row r="118" spans="1:18" x14ac:dyDescent="0.25">
      <c r="A118" t="str">
        <f t="shared" si="7"/>
        <v>4TH XI</v>
      </c>
      <c r="B118" s="12">
        <v>29498</v>
      </c>
      <c r="C118" t="s">
        <v>151</v>
      </c>
      <c r="D118" s="1" t="s">
        <v>107</v>
      </c>
      <c r="E118" s="3" t="s">
        <v>100</v>
      </c>
      <c r="F118" s="3" t="str">
        <f t="shared" si="6"/>
        <v>WON</v>
      </c>
      <c r="G118" s="3">
        <v>7</v>
      </c>
      <c r="H118" s="3">
        <v>0</v>
      </c>
      <c r="I118" t="s">
        <v>152</v>
      </c>
      <c r="J118" t="s">
        <v>152</v>
      </c>
      <c r="K118" t="s">
        <v>152</v>
      </c>
      <c r="L118" t="s">
        <v>153</v>
      </c>
      <c r="M118" t="s">
        <v>154</v>
      </c>
      <c r="N118" t="s">
        <v>155</v>
      </c>
      <c r="O118" t="s">
        <v>114</v>
      </c>
    </row>
    <row r="119" spans="1:18" x14ac:dyDescent="0.25">
      <c r="A119" t="str">
        <f t="shared" si="7"/>
        <v>4TH XI</v>
      </c>
      <c r="B119" s="12">
        <v>29505</v>
      </c>
      <c r="C119" t="s">
        <v>51</v>
      </c>
      <c r="D119" s="1" t="s">
        <v>103</v>
      </c>
      <c r="E119" s="3" t="s">
        <v>91</v>
      </c>
      <c r="F119" s="3" t="str">
        <f t="shared" si="6"/>
        <v>LOST</v>
      </c>
      <c r="G119" s="3">
        <v>0</v>
      </c>
      <c r="H119" s="3">
        <v>3</v>
      </c>
    </row>
    <row r="120" spans="1:18" x14ac:dyDescent="0.25">
      <c r="A120" t="str">
        <f t="shared" si="7"/>
        <v>4TH XI</v>
      </c>
      <c r="B120" s="12">
        <v>29512</v>
      </c>
      <c r="C120" t="s">
        <v>67</v>
      </c>
      <c r="D120" s="1" t="s">
        <v>103</v>
      </c>
      <c r="E120" s="3" t="s">
        <v>100</v>
      </c>
      <c r="F120" s="3" t="str">
        <f t="shared" si="6"/>
        <v>LOST</v>
      </c>
      <c r="G120" s="3">
        <v>0</v>
      </c>
      <c r="H120" s="3">
        <v>1</v>
      </c>
    </row>
    <row r="121" spans="1:18" x14ac:dyDescent="0.25">
      <c r="A121" t="str">
        <f t="shared" si="7"/>
        <v>4TH XI</v>
      </c>
      <c r="B121" s="12">
        <v>29519</v>
      </c>
      <c r="C121" t="s">
        <v>35</v>
      </c>
      <c r="D121" s="1" t="s">
        <v>107</v>
      </c>
      <c r="E121" s="3" t="s">
        <v>100</v>
      </c>
      <c r="F121" s="3" t="str">
        <f t="shared" si="6"/>
        <v>DREW</v>
      </c>
      <c r="G121" s="3">
        <v>3</v>
      </c>
      <c r="H121" s="3">
        <v>3</v>
      </c>
      <c r="I121" t="s">
        <v>134</v>
      </c>
      <c r="J121" t="s">
        <v>150</v>
      </c>
      <c r="K121" t="s">
        <v>114</v>
      </c>
    </row>
    <row r="122" spans="1:18" x14ac:dyDescent="0.25">
      <c r="A122" t="str">
        <f t="shared" si="7"/>
        <v>4TH XI</v>
      </c>
      <c r="B122" s="12">
        <v>29526</v>
      </c>
      <c r="C122" t="s">
        <v>35</v>
      </c>
      <c r="D122" s="1" t="s">
        <v>107</v>
      </c>
      <c r="E122" s="3" t="s">
        <v>100</v>
      </c>
      <c r="F122" s="3" t="str">
        <f t="shared" si="6"/>
        <v>LOST</v>
      </c>
      <c r="G122" s="3">
        <v>5</v>
      </c>
      <c r="H122" s="3">
        <v>6</v>
      </c>
      <c r="I122" t="s">
        <v>152</v>
      </c>
      <c r="J122" t="s">
        <v>152</v>
      </c>
      <c r="K122" t="s">
        <v>113</v>
      </c>
      <c r="L122" t="s">
        <v>150</v>
      </c>
      <c r="M122" t="s">
        <v>156</v>
      </c>
    </row>
    <row r="123" spans="1:18" x14ac:dyDescent="0.25">
      <c r="A123" t="str">
        <f t="shared" si="7"/>
        <v>4TH XI</v>
      </c>
      <c r="B123" s="12">
        <v>29533</v>
      </c>
      <c r="C123" t="s">
        <v>59</v>
      </c>
      <c r="D123" s="1" t="s">
        <v>103</v>
      </c>
      <c r="E123" s="3" t="s">
        <v>91</v>
      </c>
      <c r="F123" s="3" t="str">
        <f t="shared" si="6"/>
        <v>LOST</v>
      </c>
      <c r="G123" s="3">
        <v>0</v>
      </c>
      <c r="H123" s="3">
        <v>1</v>
      </c>
    </row>
    <row r="124" spans="1:18" x14ac:dyDescent="0.25">
      <c r="A124" t="str">
        <f t="shared" si="7"/>
        <v>4TH XI</v>
      </c>
      <c r="B124" s="12">
        <v>29540</v>
      </c>
      <c r="C124" t="s">
        <v>51</v>
      </c>
      <c r="D124" s="1" t="s">
        <v>103</v>
      </c>
      <c r="E124" s="3" t="s">
        <v>100</v>
      </c>
      <c r="F124" s="3" t="str">
        <f t="shared" si="6"/>
        <v>LOST</v>
      </c>
      <c r="G124" s="3">
        <v>1</v>
      </c>
      <c r="H124" s="3">
        <v>2</v>
      </c>
      <c r="I124" t="s">
        <v>134</v>
      </c>
    </row>
    <row r="125" spans="1:18" x14ac:dyDescent="0.25">
      <c r="A125" t="str">
        <f t="shared" si="7"/>
        <v>4TH XI</v>
      </c>
      <c r="B125" s="12">
        <v>29547</v>
      </c>
      <c r="C125" t="s">
        <v>334</v>
      </c>
      <c r="D125" s="1" t="s">
        <v>107</v>
      </c>
      <c r="E125" s="3" t="s">
        <v>91</v>
      </c>
      <c r="F125" s="3" t="str">
        <f t="shared" si="6"/>
        <v>WON</v>
      </c>
      <c r="G125" s="3">
        <v>3</v>
      </c>
      <c r="H125" s="3">
        <v>2</v>
      </c>
      <c r="I125" t="s">
        <v>155</v>
      </c>
      <c r="J125" t="s">
        <v>155</v>
      </c>
      <c r="K125" t="s">
        <v>152</v>
      </c>
    </row>
    <row r="126" spans="1:18" x14ac:dyDescent="0.25">
      <c r="A126" t="str">
        <f t="shared" si="7"/>
        <v>4TH XI</v>
      </c>
      <c r="B126" s="12">
        <v>29554</v>
      </c>
      <c r="C126" t="s">
        <v>43</v>
      </c>
      <c r="D126" s="1" t="s">
        <v>107</v>
      </c>
      <c r="E126" s="3" t="s">
        <v>91</v>
      </c>
      <c r="F126" s="3" t="str">
        <f t="shared" si="6"/>
        <v>LOST</v>
      </c>
      <c r="G126" s="3">
        <v>0</v>
      </c>
      <c r="H126" s="3">
        <v>4</v>
      </c>
    </row>
    <row r="127" spans="1:18" x14ac:dyDescent="0.25">
      <c r="A127" t="str">
        <f t="shared" si="7"/>
        <v>4TH XI</v>
      </c>
      <c r="B127" s="12">
        <v>29561</v>
      </c>
      <c r="C127" t="s">
        <v>0</v>
      </c>
      <c r="D127" s="1" t="s">
        <v>103</v>
      </c>
      <c r="E127" s="3" t="s">
        <v>100</v>
      </c>
      <c r="F127" s="3" t="str">
        <f t="shared" si="6"/>
        <v>DREW</v>
      </c>
      <c r="G127" s="3">
        <v>4</v>
      </c>
      <c r="H127" s="3">
        <v>4</v>
      </c>
      <c r="I127" t="s">
        <v>157</v>
      </c>
      <c r="J127" t="s">
        <v>155</v>
      </c>
      <c r="K127" t="s">
        <v>158</v>
      </c>
      <c r="L127" t="s">
        <v>148</v>
      </c>
    </row>
    <row r="128" spans="1:18" x14ac:dyDescent="0.25">
      <c r="A128" t="str">
        <f t="shared" si="7"/>
        <v>4TH XI</v>
      </c>
      <c r="B128" s="12">
        <v>29568</v>
      </c>
      <c r="C128" t="s">
        <v>12</v>
      </c>
      <c r="D128" s="1" t="s">
        <v>103</v>
      </c>
      <c r="E128" s="3" t="s">
        <v>91</v>
      </c>
      <c r="F128" s="3" t="str">
        <f t="shared" si="6"/>
        <v>WON</v>
      </c>
      <c r="G128" s="3">
        <v>3</v>
      </c>
      <c r="H128" s="3">
        <v>0</v>
      </c>
      <c r="I128" t="s">
        <v>158</v>
      </c>
      <c r="J128" t="s">
        <v>158</v>
      </c>
      <c r="K128" t="s">
        <v>158</v>
      </c>
    </row>
    <row r="129" spans="1:14" x14ac:dyDescent="0.25">
      <c r="A129" t="str">
        <f t="shared" si="7"/>
        <v>4TH XI</v>
      </c>
      <c r="B129" s="12">
        <v>29589</v>
      </c>
      <c r="C129" t="s">
        <v>42</v>
      </c>
      <c r="D129" s="1" t="s">
        <v>103</v>
      </c>
      <c r="E129" s="3" t="s">
        <v>91</v>
      </c>
      <c r="F129" s="3" t="str">
        <f t="shared" si="6"/>
        <v>WON</v>
      </c>
      <c r="G129" s="3">
        <v>3</v>
      </c>
      <c r="H129" s="3">
        <v>1</v>
      </c>
      <c r="I129" t="s">
        <v>157</v>
      </c>
      <c r="J129" t="s">
        <v>157</v>
      </c>
      <c r="K129" t="s">
        <v>152</v>
      </c>
    </row>
    <row r="130" spans="1:14" x14ac:dyDescent="0.25">
      <c r="A130" t="str">
        <f t="shared" si="7"/>
        <v>4TH XI</v>
      </c>
      <c r="B130" s="12">
        <v>29603</v>
      </c>
      <c r="C130" t="s">
        <v>82</v>
      </c>
      <c r="D130" s="1" t="s">
        <v>103</v>
      </c>
      <c r="E130" s="3" t="s">
        <v>91</v>
      </c>
      <c r="F130" s="3" t="str">
        <f t="shared" si="6"/>
        <v>WON</v>
      </c>
      <c r="G130" s="3">
        <v>4</v>
      </c>
      <c r="H130" s="3">
        <v>3</v>
      </c>
      <c r="I130" t="s">
        <v>155</v>
      </c>
      <c r="J130" t="s">
        <v>159</v>
      </c>
      <c r="K130" t="s">
        <v>160</v>
      </c>
      <c r="L130" t="s">
        <v>150</v>
      </c>
    </row>
    <row r="131" spans="1:14" x14ac:dyDescent="0.25">
      <c r="A131" t="str">
        <f t="shared" si="7"/>
        <v>4TH XI</v>
      </c>
      <c r="B131" s="12">
        <v>29610</v>
      </c>
      <c r="C131" t="s">
        <v>7</v>
      </c>
      <c r="D131" s="1" t="s">
        <v>103</v>
      </c>
      <c r="E131" s="3" t="s">
        <v>100</v>
      </c>
      <c r="F131" s="3" t="str">
        <f t="shared" si="6"/>
        <v>WON</v>
      </c>
      <c r="G131" s="3">
        <v>3</v>
      </c>
      <c r="H131" s="3">
        <v>2</v>
      </c>
      <c r="I131" t="s">
        <v>150</v>
      </c>
      <c r="J131" t="s">
        <v>157</v>
      </c>
      <c r="K131" t="s">
        <v>155</v>
      </c>
    </row>
    <row r="132" spans="1:14" x14ac:dyDescent="0.25">
      <c r="A132" t="str">
        <f t="shared" si="7"/>
        <v>4TH XI</v>
      </c>
      <c r="B132" s="12">
        <v>29617</v>
      </c>
      <c r="C132" t="s">
        <v>49</v>
      </c>
      <c r="D132" s="1" t="s">
        <v>103</v>
      </c>
      <c r="E132" s="3" t="s">
        <v>91</v>
      </c>
      <c r="F132" s="3" t="str">
        <f t="shared" si="6"/>
        <v>WON</v>
      </c>
      <c r="G132" s="3">
        <v>4</v>
      </c>
      <c r="H132" s="3">
        <v>1</v>
      </c>
      <c r="I132" t="s">
        <v>145</v>
      </c>
      <c r="J132" t="s">
        <v>134</v>
      </c>
      <c r="K132" t="s">
        <v>157</v>
      </c>
      <c r="L132" t="s">
        <v>150</v>
      </c>
    </row>
    <row r="133" spans="1:14" x14ac:dyDescent="0.25">
      <c r="A133" t="str">
        <f t="shared" si="7"/>
        <v>4TH XI</v>
      </c>
      <c r="B133" s="12">
        <v>29624</v>
      </c>
      <c r="C133" t="s">
        <v>59</v>
      </c>
      <c r="D133" s="1" t="s">
        <v>103</v>
      </c>
      <c r="E133" s="3" t="s">
        <v>100</v>
      </c>
      <c r="F133" s="3" t="str">
        <f t="shared" si="6"/>
        <v>LOST</v>
      </c>
      <c r="G133" s="3">
        <v>0</v>
      </c>
      <c r="H133" s="3">
        <v>2</v>
      </c>
    </row>
    <row r="134" spans="1:14" x14ac:dyDescent="0.25">
      <c r="A134" t="str">
        <f t="shared" si="7"/>
        <v>4TH XI</v>
      </c>
      <c r="B134" s="12">
        <v>29631</v>
      </c>
      <c r="C134" t="s">
        <v>67</v>
      </c>
      <c r="D134" s="1" t="s">
        <v>103</v>
      </c>
      <c r="E134" s="3" t="s">
        <v>91</v>
      </c>
      <c r="F134" s="3" t="str">
        <f t="shared" si="6"/>
        <v>LOST</v>
      </c>
      <c r="G134" s="3">
        <v>0</v>
      </c>
      <c r="H134" s="3">
        <v>1</v>
      </c>
    </row>
    <row r="135" spans="1:14" x14ac:dyDescent="0.25">
      <c r="A135" t="str">
        <f t="shared" si="7"/>
        <v>4TH XI</v>
      </c>
      <c r="B135" s="12">
        <v>29638</v>
      </c>
      <c r="C135" t="s">
        <v>12</v>
      </c>
      <c r="D135" s="1" t="s">
        <v>103</v>
      </c>
      <c r="E135" s="3" t="s">
        <v>100</v>
      </c>
      <c r="F135" s="3" t="str">
        <f t="shared" si="6"/>
        <v>WON</v>
      </c>
      <c r="G135" s="3">
        <v>5</v>
      </c>
      <c r="H135" s="3">
        <v>2</v>
      </c>
      <c r="I135" t="s">
        <v>152</v>
      </c>
      <c r="J135" t="s">
        <v>152</v>
      </c>
      <c r="K135" t="s">
        <v>152</v>
      </c>
      <c r="L135" t="s">
        <v>143</v>
      </c>
      <c r="M135" t="s">
        <v>114</v>
      </c>
    </row>
    <row r="136" spans="1:14" x14ac:dyDescent="0.25">
      <c r="A136" t="str">
        <f t="shared" si="7"/>
        <v>4TH XI</v>
      </c>
      <c r="B136" s="12">
        <v>29645</v>
      </c>
      <c r="C136" t="s">
        <v>24</v>
      </c>
      <c r="D136" s="1" t="s">
        <v>103</v>
      </c>
      <c r="E136" s="3" t="s">
        <v>91</v>
      </c>
      <c r="F136" s="3" t="str">
        <f t="shared" si="6"/>
        <v>WON</v>
      </c>
      <c r="G136" s="3">
        <v>3</v>
      </c>
      <c r="H136" s="3">
        <v>1</v>
      </c>
      <c r="I136" t="s">
        <v>161</v>
      </c>
      <c r="J136" t="s">
        <v>161</v>
      </c>
      <c r="K136" t="s">
        <v>150</v>
      </c>
    </row>
    <row r="137" spans="1:14" x14ac:dyDescent="0.25">
      <c r="A137" t="str">
        <f t="shared" si="7"/>
        <v>4TH XI</v>
      </c>
      <c r="B137" s="12">
        <v>29652</v>
      </c>
      <c r="C137" t="s">
        <v>42</v>
      </c>
      <c r="D137" s="1" t="s">
        <v>103</v>
      </c>
      <c r="E137" s="3" t="s">
        <v>100</v>
      </c>
      <c r="F137" s="3" t="str">
        <f t="shared" si="6"/>
        <v>WON</v>
      </c>
      <c r="G137" s="3">
        <v>4</v>
      </c>
      <c r="H137" s="3">
        <v>1</v>
      </c>
      <c r="I137" t="s">
        <v>162</v>
      </c>
      <c r="J137" t="s">
        <v>162</v>
      </c>
      <c r="K137" t="s">
        <v>157</v>
      </c>
      <c r="L137" t="s">
        <v>155</v>
      </c>
    </row>
    <row r="138" spans="1:14" x14ac:dyDescent="0.25">
      <c r="A138" t="str">
        <f t="shared" si="7"/>
        <v>4TH XI</v>
      </c>
      <c r="B138" s="12">
        <v>29666</v>
      </c>
      <c r="C138" t="s">
        <v>82</v>
      </c>
      <c r="D138" s="1" t="s">
        <v>103</v>
      </c>
      <c r="E138" s="3" t="s">
        <v>100</v>
      </c>
      <c r="F138" s="3" t="str">
        <f t="shared" si="6"/>
        <v>WON</v>
      </c>
      <c r="G138" s="3">
        <v>3</v>
      </c>
      <c r="H138" s="3">
        <v>2</v>
      </c>
      <c r="I138" t="s">
        <v>163</v>
      </c>
      <c r="J138" t="s">
        <v>163</v>
      </c>
      <c r="K138" t="s">
        <v>164</v>
      </c>
    </row>
    <row r="139" spans="1:14" x14ac:dyDescent="0.25">
      <c r="A139" t="str">
        <f t="shared" si="7"/>
        <v>4TH XI</v>
      </c>
      <c r="B139" s="12">
        <v>29673</v>
      </c>
      <c r="C139" t="s">
        <v>7</v>
      </c>
      <c r="D139" s="1" t="s">
        <v>103</v>
      </c>
      <c r="E139" s="3" t="s">
        <v>91</v>
      </c>
      <c r="F139" s="3" t="str">
        <f t="shared" si="6"/>
        <v>LOST</v>
      </c>
      <c r="G139" s="3">
        <v>1</v>
      </c>
      <c r="H139" s="3">
        <v>2</v>
      </c>
      <c r="I139" t="s">
        <v>150</v>
      </c>
    </row>
    <row r="140" spans="1:14" x14ac:dyDescent="0.25">
      <c r="A140" t="str">
        <f t="shared" si="7"/>
        <v>4TH XI</v>
      </c>
      <c r="B140" s="12">
        <v>29680</v>
      </c>
      <c r="C140" t="s">
        <v>24</v>
      </c>
      <c r="D140" s="1" t="s">
        <v>103</v>
      </c>
      <c r="E140" s="3" t="s">
        <v>100</v>
      </c>
      <c r="F140" s="3" t="str">
        <f t="shared" si="6"/>
        <v>WON</v>
      </c>
      <c r="G140" s="3">
        <v>4</v>
      </c>
      <c r="H140" s="3">
        <v>2</v>
      </c>
      <c r="I140" t="s">
        <v>150</v>
      </c>
      <c r="J140" t="s">
        <v>158</v>
      </c>
      <c r="K140" t="s">
        <v>134</v>
      </c>
      <c r="L140" t="s">
        <v>143</v>
      </c>
    </row>
    <row r="141" spans="1:14" x14ac:dyDescent="0.25">
      <c r="A141" t="str">
        <f t="shared" si="7"/>
        <v>4TH XI</v>
      </c>
      <c r="B141" s="12">
        <v>29682</v>
      </c>
      <c r="C141" t="s">
        <v>49</v>
      </c>
      <c r="D141" s="1" t="s">
        <v>103</v>
      </c>
      <c r="E141" s="3" t="s">
        <v>100</v>
      </c>
      <c r="F141" s="3" t="str">
        <f t="shared" si="6"/>
        <v>WON</v>
      </c>
      <c r="G141" s="3">
        <v>3</v>
      </c>
      <c r="H141" s="3">
        <v>0</v>
      </c>
      <c r="I141" t="s">
        <v>157</v>
      </c>
      <c r="J141" t="s">
        <v>157</v>
      </c>
      <c r="K141" t="s">
        <v>150</v>
      </c>
    </row>
    <row r="142" spans="1:14" x14ac:dyDescent="0.25">
      <c r="A142" t="str">
        <f t="shared" si="7"/>
        <v>4TH XI</v>
      </c>
      <c r="B142" s="12">
        <v>29687</v>
      </c>
      <c r="C142" t="s">
        <v>10</v>
      </c>
      <c r="D142" s="1" t="s">
        <v>103</v>
      </c>
      <c r="E142" s="3" t="s">
        <v>100</v>
      </c>
      <c r="F142" s="3" t="str">
        <f t="shared" si="6"/>
        <v>WON</v>
      </c>
      <c r="G142" s="3">
        <v>5</v>
      </c>
      <c r="H142" s="3">
        <v>1</v>
      </c>
      <c r="I142" t="s">
        <v>158</v>
      </c>
      <c r="J142" t="s">
        <v>158</v>
      </c>
      <c r="K142" t="s">
        <v>158</v>
      </c>
      <c r="L142" t="s">
        <v>155</v>
      </c>
      <c r="M142" t="s">
        <v>155</v>
      </c>
    </row>
    <row r="143" spans="1:14" x14ac:dyDescent="0.25">
      <c r="A143" t="str">
        <f t="shared" si="7"/>
        <v>4TH XI</v>
      </c>
      <c r="B143" s="12">
        <v>29698</v>
      </c>
      <c r="C143" t="s">
        <v>0</v>
      </c>
      <c r="D143" s="1" t="s">
        <v>103</v>
      </c>
      <c r="E143" s="3" t="s">
        <v>91</v>
      </c>
      <c r="F143" s="3" t="str">
        <f t="shared" si="6"/>
        <v>LOST</v>
      </c>
      <c r="G143" s="3">
        <v>3</v>
      </c>
      <c r="H143" s="3">
        <v>7</v>
      </c>
      <c r="I143" t="s">
        <v>155</v>
      </c>
      <c r="J143" t="s">
        <v>155</v>
      </c>
      <c r="K143" t="s">
        <v>155</v>
      </c>
    </row>
    <row r="144" spans="1:14" x14ac:dyDescent="0.25">
      <c r="A144" t="str">
        <f t="shared" si="7"/>
        <v>4TH XI</v>
      </c>
      <c r="B144" s="12">
        <v>29699</v>
      </c>
      <c r="C144" t="s">
        <v>10</v>
      </c>
      <c r="D144" s="1" t="s">
        <v>103</v>
      </c>
      <c r="E144" s="3" t="s">
        <v>91</v>
      </c>
      <c r="F144" s="3" t="str">
        <f t="shared" si="6"/>
        <v>WON</v>
      </c>
      <c r="G144" s="3">
        <v>6</v>
      </c>
      <c r="H144" s="3">
        <v>2</v>
      </c>
      <c r="I144" t="s">
        <v>155</v>
      </c>
      <c r="J144" t="s">
        <v>155</v>
      </c>
      <c r="K144" t="s">
        <v>158</v>
      </c>
      <c r="L144" t="s">
        <v>158</v>
      </c>
      <c r="M144" t="s">
        <v>148</v>
      </c>
      <c r="N144" t="s">
        <v>148</v>
      </c>
    </row>
    <row r="145" spans="1:18" x14ac:dyDescent="0.25">
      <c r="B145" s="14" t="s">
        <v>165</v>
      </c>
      <c r="C145" s="15"/>
      <c r="D145" s="15"/>
      <c r="E145" s="15"/>
      <c r="F145" s="15"/>
      <c r="G145" s="15"/>
      <c r="H145" s="16"/>
      <c r="J145" s="4"/>
    </row>
    <row r="146" spans="1:18" x14ac:dyDescent="0.25">
      <c r="B146" s="10" t="s">
        <v>85</v>
      </c>
      <c r="C146" s="6" t="s">
        <v>86</v>
      </c>
      <c r="D146" s="5" t="s">
        <v>87</v>
      </c>
      <c r="E146" s="7" t="s">
        <v>88</v>
      </c>
      <c r="F146" s="7" t="s">
        <v>89</v>
      </c>
      <c r="G146" s="8" t="s">
        <v>90</v>
      </c>
      <c r="H146" s="8" t="s">
        <v>91</v>
      </c>
      <c r="I146" s="17" t="s">
        <v>92</v>
      </c>
      <c r="J146" s="17" t="s">
        <v>93</v>
      </c>
      <c r="K146" s="17"/>
      <c r="L146" s="17"/>
      <c r="M146" s="17"/>
      <c r="N146" s="17"/>
      <c r="O146" s="17"/>
      <c r="P146" s="17"/>
      <c r="Q146" s="17"/>
      <c r="R146" s="17"/>
    </row>
    <row r="147" spans="1:18" x14ac:dyDescent="0.25">
      <c r="A147" t="str">
        <f>$B$145</f>
        <v>5TH XI</v>
      </c>
      <c r="B147" s="12">
        <v>29486</v>
      </c>
      <c r="C147" t="s">
        <v>45</v>
      </c>
      <c r="D147" s="1" t="s">
        <v>94</v>
      </c>
      <c r="E147" s="3" t="s">
        <v>100</v>
      </c>
      <c r="F147" s="3" t="str">
        <f t="shared" ref="F147:F174" si="8">IF(G147&gt;H147,"WON",IF(H147&gt;G147,"LOST","DREW"))</f>
        <v>WON</v>
      </c>
      <c r="G147" s="3">
        <v>3</v>
      </c>
      <c r="H147" s="3">
        <v>1</v>
      </c>
      <c r="I147" t="s">
        <v>160</v>
      </c>
      <c r="J147" t="s">
        <v>166</v>
      </c>
      <c r="K147" t="s">
        <v>167</v>
      </c>
    </row>
    <row r="148" spans="1:18" x14ac:dyDescent="0.25">
      <c r="A148" t="str">
        <f t="shared" ref="A148:A174" si="9">$B$145</f>
        <v>5TH XI</v>
      </c>
      <c r="B148" s="12">
        <v>29491</v>
      </c>
      <c r="C148" t="s">
        <v>37</v>
      </c>
      <c r="D148" s="1" t="s">
        <v>107</v>
      </c>
      <c r="E148" s="3" t="s">
        <v>100</v>
      </c>
      <c r="F148" s="3" t="str">
        <f t="shared" si="8"/>
        <v>WON</v>
      </c>
      <c r="G148" s="3">
        <v>7</v>
      </c>
      <c r="H148" s="3">
        <v>5</v>
      </c>
      <c r="I148" t="s">
        <v>168</v>
      </c>
      <c r="J148" t="s">
        <v>168</v>
      </c>
      <c r="K148" t="s">
        <v>169</v>
      </c>
      <c r="L148" t="s">
        <v>166</v>
      </c>
      <c r="M148" t="s">
        <v>170</v>
      </c>
      <c r="N148" t="s">
        <v>157</v>
      </c>
      <c r="O148" t="s">
        <v>167</v>
      </c>
    </row>
    <row r="149" spans="1:18" x14ac:dyDescent="0.25">
      <c r="A149" t="str">
        <f t="shared" si="9"/>
        <v>5TH XI</v>
      </c>
      <c r="B149" s="12">
        <v>29498</v>
      </c>
      <c r="C149" t="s">
        <v>82</v>
      </c>
      <c r="D149" s="1" t="s">
        <v>103</v>
      </c>
      <c r="E149" s="3" t="s">
        <v>91</v>
      </c>
      <c r="F149" s="3" t="str">
        <f t="shared" si="8"/>
        <v>DREW</v>
      </c>
      <c r="G149" s="3">
        <v>1</v>
      </c>
      <c r="H149" s="3">
        <v>1</v>
      </c>
      <c r="I149" t="s">
        <v>163</v>
      </c>
    </row>
    <row r="150" spans="1:18" x14ac:dyDescent="0.25">
      <c r="A150" t="str">
        <f t="shared" si="9"/>
        <v>5TH XI</v>
      </c>
      <c r="B150" s="12">
        <v>29505</v>
      </c>
      <c r="C150" t="s">
        <v>51</v>
      </c>
      <c r="D150" s="1" t="s">
        <v>103</v>
      </c>
      <c r="E150" s="3" t="s">
        <v>100</v>
      </c>
      <c r="F150" s="3" t="str">
        <f t="shared" si="8"/>
        <v>DREW</v>
      </c>
      <c r="G150" s="3">
        <v>1</v>
      </c>
      <c r="H150" s="3">
        <v>1</v>
      </c>
      <c r="I150" t="s">
        <v>166</v>
      </c>
    </row>
    <row r="151" spans="1:18" x14ac:dyDescent="0.25">
      <c r="A151" t="str">
        <f t="shared" si="9"/>
        <v>5TH XI</v>
      </c>
      <c r="B151" s="12">
        <v>29512</v>
      </c>
      <c r="C151" t="s">
        <v>37</v>
      </c>
      <c r="D151" s="1" t="s">
        <v>103</v>
      </c>
      <c r="E151" s="3" t="s">
        <v>91</v>
      </c>
      <c r="F151" s="3" t="str">
        <f t="shared" si="8"/>
        <v>DREW</v>
      </c>
      <c r="G151" s="3">
        <v>2</v>
      </c>
      <c r="H151" s="3">
        <v>2</v>
      </c>
      <c r="I151" t="s">
        <v>167</v>
      </c>
      <c r="J151" t="s">
        <v>157</v>
      </c>
    </row>
    <row r="152" spans="1:18" x14ac:dyDescent="0.25">
      <c r="A152" t="str">
        <f t="shared" si="9"/>
        <v>5TH XI</v>
      </c>
      <c r="B152" s="12">
        <v>29519</v>
      </c>
      <c r="C152" t="s">
        <v>7</v>
      </c>
      <c r="D152" s="1" t="s">
        <v>107</v>
      </c>
      <c r="E152" s="3" t="s">
        <v>91</v>
      </c>
      <c r="F152" s="3" t="str">
        <f t="shared" si="8"/>
        <v>LOST</v>
      </c>
      <c r="G152" s="3">
        <v>3</v>
      </c>
      <c r="H152" s="3">
        <v>5</v>
      </c>
      <c r="I152" t="s">
        <v>163</v>
      </c>
      <c r="J152" t="s">
        <v>114</v>
      </c>
      <c r="K152" t="s">
        <v>114</v>
      </c>
    </row>
    <row r="153" spans="1:18" x14ac:dyDescent="0.25">
      <c r="A153" t="str">
        <f t="shared" si="9"/>
        <v>5TH XI</v>
      </c>
      <c r="B153" s="12">
        <v>29526</v>
      </c>
      <c r="C153" t="s">
        <v>7</v>
      </c>
      <c r="D153" s="1" t="s">
        <v>103</v>
      </c>
      <c r="E153" s="3" t="s">
        <v>100</v>
      </c>
      <c r="F153" s="3" t="str">
        <f t="shared" si="8"/>
        <v>LOST</v>
      </c>
      <c r="G153" s="3">
        <v>0</v>
      </c>
      <c r="H153" s="3">
        <v>4</v>
      </c>
    </row>
    <row r="154" spans="1:18" x14ac:dyDescent="0.25">
      <c r="A154" t="str">
        <f t="shared" si="9"/>
        <v>5TH XI</v>
      </c>
      <c r="B154" s="12">
        <v>29533</v>
      </c>
      <c r="C154" t="s">
        <v>24</v>
      </c>
      <c r="D154" s="1" t="s">
        <v>103</v>
      </c>
      <c r="E154" s="3" t="s">
        <v>100</v>
      </c>
      <c r="F154" s="3" t="str">
        <f t="shared" si="8"/>
        <v>LOST</v>
      </c>
      <c r="G154" s="3">
        <v>0</v>
      </c>
      <c r="H154" s="3">
        <v>4</v>
      </c>
    </row>
    <row r="155" spans="1:18" x14ac:dyDescent="0.25">
      <c r="A155" t="str">
        <f t="shared" si="9"/>
        <v>5TH XI</v>
      </c>
      <c r="B155" s="12">
        <v>29547</v>
      </c>
      <c r="C155" t="s">
        <v>32</v>
      </c>
      <c r="D155" s="1" t="s">
        <v>107</v>
      </c>
      <c r="E155" s="3" t="s">
        <v>100</v>
      </c>
      <c r="F155" s="3" t="str">
        <f t="shared" si="8"/>
        <v>LOST</v>
      </c>
      <c r="G155" s="3">
        <v>4</v>
      </c>
      <c r="H155" s="3">
        <v>6</v>
      </c>
      <c r="I155" t="s">
        <v>171</v>
      </c>
      <c r="J155" t="s">
        <v>171</v>
      </c>
      <c r="K155" t="s">
        <v>168</v>
      </c>
      <c r="L155" t="s">
        <v>170</v>
      </c>
    </row>
    <row r="156" spans="1:18" x14ac:dyDescent="0.25">
      <c r="A156" t="str">
        <f t="shared" si="9"/>
        <v>5TH XI</v>
      </c>
      <c r="B156" s="12">
        <v>29554</v>
      </c>
      <c r="C156" t="s">
        <v>15</v>
      </c>
      <c r="D156" s="1" t="s">
        <v>103</v>
      </c>
      <c r="E156" s="3" t="s">
        <v>91</v>
      </c>
      <c r="F156" s="3" t="str">
        <f t="shared" si="8"/>
        <v>LOST</v>
      </c>
      <c r="G156" s="3">
        <v>0</v>
      </c>
      <c r="H156" s="3">
        <v>5</v>
      </c>
    </row>
    <row r="157" spans="1:18" x14ac:dyDescent="0.25">
      <c r="A157" t="str">
        <f t="shared" si="9"/>
        <v>5TH XI</v>
      </c>
      <c r="B157" s="12">
        <v>29561</v>
      </c>
      <c r="C157" t="s">
        <v>12</v>
      </c>
      <c r="D157" s="1" t="s">
        <v>103</v>
      </c>
      <c r="E157" s="3" t="s">
        <v>91</v>
      </c>
      <c r="F157" s="3" t="str">
        <f t="shared" si="8"/>
        <v>LOST</v>
      </c>
      <c r="G157" s="3">
        <v>0</v>
      </c>
      <c r="H157" s="3">
        <v>1</v>
      </c>
    </row>
    <row r="158" spans="1:18" x14ac:dyDescent="0.25">
      <c r="A158" t="str">
        <f t="shared" si="9"/>
        <v>5TH XI</v>
      </c>
      <c r="B158" s="12">
        <v>29568</v>
      </c>
      <c r="C158" t="s">
        <v>42</v>
      </c>
      <c r="D158" s="1" t="s">
        <v>94</v>
      </c>
      <c r="E158" s="3" t="s">
        <v>91</v>
      </c>
      <c r="F158" s="3" t="str">
        <f t="shared" si="8"/>
        <v>LOST</v>
      </c>
      <c r="G158" s="3">
        <v>2</v>
      </c>
      <c r="H158" s="3">
        <v>3</v>
      </c>
      <c r="I158" t="s">
        <v>172</v>
      </c>
      <c r="J158" t="s">
        <v>114</v>
      </c>
    </row>
    <row r="159" spans="1:18" x14ac:dyDescent="0.25">
      <c r="A159" t="str">
        <f t="shared" si="9"/>
        <v>5TH XI</v>
      </c>
      <c r="B159" s="12">
        <v>29582</v>
      </c>
      <c r="C159" t="s">
        <v>48</v>
      </c>
      <c r="D159" s="1" t="s">
        <v>103</v>
      </c>
      <c r="E159" s="3" t="s">
        <v>100</v>
      </c>
      <c r="F159" s="3" t="str">
        <f t="shared" si="8"/>
        <v>WON</v>
      </c>
      <c r="G159" s="3">
        <v>2</v>
      </c>
      <c r="H159" s="3">
        <v>1</v>
      </c>
      <c r="I159" t="s">
        <v>173</v>
      </c>
      <c r="J159" t="s">
        <v>174</v>
      </c>
    </row>
    <row r="160" spans="1:18" x14ac:dyDescent="0.25">
      <c r="A160" t="str">
        <f t="shared" si="9"/>
        <v>5TH XI</v>
      </c>
      <c r="B160" s="12">
        <v>29589</v>
      </c>
      <c r="C160" t="s">
        <v>42</v>
      </c>
      <c r="D160" s="1" t="s">
        <v>103</v>
      </c>
      <c r="E160" s="3" t="s">
        <v>91</v>
      </c>
      <c r="F160" s="3" t="str">
        <f t="shared" si="8"/>
        <v>WON</v>
      </c>
      <c r="G160" s="3">
        <v>3</v>
      </c>
      <c r="H160" s="3">
        <v>2</v>
      </c>
      <c r="I160" t="s">
        <v>175</v>
      </c>
      <c r="J160" t="s">
        <v>176</v>
      </c>
      <c r="K160" t="s">
        <v>177</v>
      </c>
    </row>
    <row r="161" spans="1:18" x14ac:dyDescent="0.25">
      <c r="A161" t="str">
        <f t="shared" si="9"/>
        <v>5TH XI</v>
      </c>
      <c r="B161" s="12">
        <v>29596</v>
      </c>
      <c r="C161" t="s">
        <v>51</v>
      </c>
      <c r="D161" s="1" t="s">
        <v>103</v>
      </c>
      <c r="E161" s="3" t="s">
        <v>91</v>
      </c>
      <c r="F161" s="3" t="str">
        <f t="shared" si="8"/>
        <v>DREW</v>
      </c>
      <c r="G161" s="3">
        <v>2</v>
      </c>
      <c r="H161" s="3">
        <v>2</v>
      </c>
      <c r="I161" t="s">
        <v>178</v>
      </c>
      <c r="J161" t="s">
        <v>175</v>
      </c>
    </row>
    <row r="162" spans="1:18" x14ac:dyDescent="0.25">
      <c r="A162" t="str">
        <f t="shared" si="9"/>
        <v>5TH XI</v>
      </c>
      <c r="B162" s="12">
        <v>29603</v>
      </c>
      <c r="C162" t="s">
        <v>82</v>
      </c>
      <c r="D162" s="1" t="s">
        <v>103</v>
      </c>
      <c r="E162" s="3" t="s">
        <v>100</v>
      </c>
      <c r="F162" s="3" t="str">
        <f t="shared" si="8"/>
        <v>WON</v>
      </c>
      <c r="G162" s="3">
        <v>3</v>
      </c>
      <c r="H162" s="3">
        <v>0</v>
      </c>
      <c r="I162" t="s">
        <v>166</v>
      </c>
      <c r="J162" t="s">
        <v>166</v>
      </c>
      <c r="K162" t="s">
        <v>179</v>
      </c>
    </row>
    <row r="163" spans="1:18" x14ac:dyDescent="0.25">
      <c r="A163" t="str">
        <f t="shared" si="9"/>
        <v>5TH XI</v>
      </c>
      <c r="B163" s="12">
        <v>29610</v>
      </c>
      <c r="C163" t="s">
        <v>7</v>
      </c>
      <c r="D163" s="1" t="s">
        <v>103</v>
      </c>
      <c r="E163" s="3" t="s">
        <v>91</v>
      </c>
      <c r="F163" s="3" t="str">
        <f t="shared" si="8"/>
        <v>LOST</v>
      </c>
      <c r="G163" s="3">
        <v>2</v>
      </c>
      <c r="H163" s="3">
        <v>4</v>
      </c>
      <c r="I163" t="s">
        <v>148</v>
      </c>
      <c r="J163" t="s">
        <v>180</v>
      </c>
    </row>
    <row r="164" spans="1:18" x14ac:dyDescent="0.25">
      <c r="A164" t="str">
        <f t="shared" si="9"/>
        <v>5TH XI</v>
      </c>
      <c r="B164" s="12">
        <v>29617</v>
      </c>
      <c r="C164" t="s">
        <v>15</v>
      </c>
      <c r="D164" s="1" t="s">
        <v>103</v>
      </c>
      <c r="E164" s="3" t="s">
        <v>100</v>
      </c>
      <c r="F164" s="3" t="str">
        <f t="shared" si="8"/>
        <v>WON</v>
      </c>
      <c r="G164" s="3">
        <v>3</v>
      </c>
      <c r="H164" s="3">
        <v>2</v>
      </c>
      <c r="I164" t="s">
        <v>166</v>
      </c>
      <c r="J164" t="s">
        <v>166</v>
      </c>
      <c r="K164" t="s">
        <v>168</v>
      </c>
    </row>
    <row r="165" spans="1:18" x14ac:dyDescent="0.25">
      <c r="A165" t="str">
        <f t="shared" si="9"/>
        <v>5TH XI</v>
      </c>
      <c r="B165" s="12">
        <v>29624</v>
      </c>
      <c r="C165" t="s">
        <v>24</v>
      </c>
      <c r="D165" s="1" t="s">
        <v>103</v>
      </c>
      <c r="E165" s="3" t="s">
        <v>91</v>
      </c>
      <c r="F165" s="3" t="str">
        <f t="shared" si="8"/>
        <v>LOST</v>
      </c>
      <c r="G165" s="3">
        <v>2</v>
      </c>
      <c r="H165" s="3">
        <v>3</v>
      </c>
      <c r="I165" t="s">
        <v>175</v>
      </c>
      <c r="J165" t="s">
        <v>168</v>
      </c>
    </row>
    <row r="166" spans="1:18" x14ac:dyDescent="0.25">
      <c r="A166" t="str">
        <f t="shared" si="9"/>
        <v>5TH XI</v>
      </c>
      <c r="B166" s="12">
        <v>29631</v>
      </c>
      <c r="C166" t="s">
        <v>37</v>
      </c>
      <c r="D166" s="1" t="s">
        <v>103</v>
      </c>
      <c r="E166" s="3" t="s">
        <v>100</v>
      </c>
      <c r="F166" s="3" t="str">
        <f t="shared" si="8"/>
        <v>LOST</v>
      </c>
      <c r="G166" s="3">
        <v>1</v>
      </c>
      <c r="H166" s="3">
        <v>3</v>
      </c>
      <c r="I166" t="s">
        <v>167</v>
      </c>
    </row>
    <row r="167" spans="1:18" x14ac:dyDescent="0.25">
      <c r="A167" t="str">
        <f t="shared" si="9"/>
        <v>5TH XI</v>
      </c>
      <c r="B167" s="12">
        <v>29638</v>
      </c>
      <c r="C167" t="s">
        <v>12</v>
      </c>
      <c r="D167" s="1" t="s">
        <v>103</v>
      </c>
      <c r="E167" s="3" t="s">
        <v>100</v>
      </c>
      <c r="F167" s="3" t="str">
        <f t="shared" si="8"/>
        <v>DREW</v>
      </c>
      <c r="G167" s="3">
        <v>1</v>
      </c>
      <c r="H167" s="3">
        <v>1</v>
      </c>
      <c r="I167" t="s">
        <v>181</v>
      </c>
    </row>
    <row r="168" spans="1:18" x14ac:dyDescent="0.25">
      <c r="A168" t="str">
        <f t="shared" si="9"/>
        <v>5TH XI</v>
      </c>
      <c r="B168" s="12">
        <v>29645</v>
      </c>
      <c r="C168" t="s">
        <v>13</v>
      </c>
      <c r="D168" s="1" t="s">
        <v>94</v>
      </c>
      <c r="E168" s="3" t="s">
        <v>100</v>
      </c>
      <c r="F168" s="3" t="str">
        <f t="shared" si="8"/>
        <v>LOST</v>
      </c>
      <c r="G168" s="3">
        <v>1</v>
      </c>
      <c r="H168" s="3">
        <v>9</v>
      </c>
      <c r="I168" t="s">
        <v>168</v>
      </c>
    </row>
    <row r="169" spans="1:18" x14ac:dyDescent="0.25">
      <c r="A169" t="str">
        <f t="shared" si="9"/>
        <v>5TH XI</v>
      </c>
      <c r="B169" s="12">
        <v>29652</v>
      </c>
      <c r="C169" t="s">
        <v>7</v>
      </c>
      <c r="D169" s="1" t="s">
        <v>94</v>
      </c>
      <c r="E169" s="3" t="s">
        <v>100</v>
      </c>
      <c r="F169" s="3" t="str">
        <f t="shared" si="8"/>
        <v>WON</v>
      </c>
      <c r="G169" s="3">
        <v>7</v>
      </c>
      <c r="H169" s="3">
        <v>3</v>
      </c>
      <c r="I169" t="s">
        <v>161</v>
      </c>
      <c r="J169" t="s">
        <v>161</v>
      </c>
      <c r="K169" t="s">
        <v>161</v>
      </c>
      <c r="L169" t="s">
        <v>161</v>
      </c>
      <c r="M169" t="s">
        <v>166</v>
      </c>
      <c r="N169" t="s">
        <v>160</v>
      </c>
      <c r="O169" t="s">
        <v>167</v>
      </c>
    </row>
    <row r="170" spans="1:18" x14ac:dyDescent="0.25">
      <c r="A170" t="str">
        <f t="shared" si="9"/>
        <v>5TH XI</v>
      </c>
      <c r="B170" s="12">
        <v>29666</v>
      </c>
      <c r="C170" t="s">
        <v>48</v>
      </c>
      <c r="D170" s="1" t="s">
        <v>103</v>
      </c>
      <c r="E170" s="3" t="s">
        <v>91</v>
      </c>
      <c r="F170" s="3" t="str">
        <f t="shared" si="8"/>
        <v>LOST</v>
      </c>
      <c r="G170" s="3">
        <v>0</v>
      </c>
      <c r="H170" s="3">
        <v>3</v>
      </c>
    </row>
    <row r="171" spans="1:18" x14ac:dyDescent="0.25">
      <c r="A171" t="str">
        <f t="shared" si="9"/>
        <v>5TH XI</v>
      </c>
      <c r="B171" s="12">
        <v>29673</v>
      </c>
      <c r="C171" t="s">
        <v>182</v>
      </c>
      <c r="D171" s="1" t="s">
        <v>94</v>
      </c>
      <c r="E171" s="3" t="s">
        <v>100</v>
      </c>
      <c r="F171" s="3" t="str">
        <f t="shared" si="8"/>
        <v>LOST</v>
      </c>
      <c r="G171" s="3">
        <v>0</v>
      </c>
      <c r="H171" s="3">
        <v>4</v>
      </c>
    </row>
    <row r="172" spans="1:18" x14ac:dyDescent="0.25">
      <c r="A172" t="str">
        <f t="shared" si="9"/>
        <v>5TH XI</v>
      </c>
      <c r="B172" s="12">
        <v>29680</v>
      </c>
      <c r="C172" t="s">
        <v>36</v>
      </c>
      <c r="D172" s="1" t="s">
        <v>103</v>
      </c>
      <c r="E172" s="3" t="s">
        <v>91</v>
      </c>
      <c r="F172" s="3" t="str">
        <f t="shared" si="8"/>
        <v>LOST</v>
      </c>
      <c r="G172" s="3">
        <v>1</v>
      </c>
      <c r="H172" s="3">
        <v>4</v>
      </c>
      <c r="I172" t="s">
        <v>161</v>
      </c>
    </row>
    <row r="173" spans="1:18" x14ac:dyDescent="0.25">
      <c r="A173" t="str">
        <f t="shared" si="9"/>
        <v>5TH XI</v>
      </c>
      <c r="B173" s="12">
        <v>29687</v>
      </c>
      <c r="C173" t="s">
        <v>42</v>
      </c>
      <c r="D173" s="1" t="s">
        <v>103</v>
      </c>
      <c r="E173" s="3" t="s">
        <v>100</v>
      </c>
      <c r="F173" s="3" t="str">
        <f t="shared" si="8"/>
        <v>DREW</v>
      </c>
      <c r="G173" s="3">
        <v>2</v>
      </c>
      <c r="H173" s="3">
        <v>2</v>
      </c>
      <c r="I173" t="s">
        <v>175</v>
      </c>
      <c r="J173" t="s">
        <v>140</v>
      </c>
    </row>
    <row r="174" spans="1:18" x14ac:dyDescent="0.25">
      <c r="A174" t="str">
        <f t="shared" si="9"/>
        <v>5TH XI</v>
      </c>
      <c r="B174" s="12">
        <v>29690</v>
      </c>
      <c r="C174" t="s">
        <v>36</v>
      </c>
      <c r="D174" s="1" t="s">
        <v>103</v>
      </c>
      <c r="E174" s="3" t="s">
        <v>100</v>
      </c>
      <c r="F174" s="3" t="str">
        <f t="shared" si="8"/>
        <v>WON</v>
      </c>
      <c r="G174" s="3">
        <v>4</v>
      </c>
      <c r="H174" s="3">
        <v>2</v>
      </c>
      <c r="I174" t="s">
        <v>175</v>
      </c>
      <c r="J174" t="s">
        <v>155</v>
      </c>
      <c r="K174" t="s">
        <v>167</v>
      </c>
      <c r="L174" t="s">
        <v>160</v>
      </c>
    </row>
    <row r="175" spans="1:18" x14ac:dyDescent="0.25">
      <c r="B175" s="14" t="s">
        <v>183</v>
      </c>
      <c r="C175" s="15"/>
      <c r="D175" s="15"/>
      <c r="E175" s="15"/>
      <c r="F175" s="15"/>
      <c r="G175" s="15"/>
      <c r="H175" s="16"/>
      <c r="J175" s="4"/>
    </row>
    <row r="176" spans="1:18" x14ac:dyDescent="0.25">
      <c r="B176" s="10" t="s">
        <v>85</v>
      </c>
      <c r="C176" s="6" t="s">
        <v>86</v>
      </c>
      <c r="D176" s="5" t="s">
        <v>87</v>
      </c>
      <c r="E176" s="7" t="s">
        <v>88</v>
      </c>
      <c r="F176" s="7" t="s">
        <v>89</v>
      </c>
      <c r="G176" s="8" t="s">
        <v>90</v>
      </c>
      <c r="H176" s="8" t="s">
        <v>91</v>
      </c>
      <c r="I176" s="17" t="s">
        <v>92</v>
      </c>
      <c r="J176" s="17" t="s">
        <v>93</v>
      </c>
      <c r="K176" s="17"/>
      <c r="L176" s="17"/>
      <c r="M176" s="17"/>
      <c r="N176" s="17"/>
      <c r="O176" s="17"/>
      <c r="P176" s="17"/>
      <c r="Q176" s="17"/>
      <c r="R176" s="17"/>
    </row>
    <row r="177" spans="1:15" x14ac:dyDescent="0.25">
      <c r="A177" t="str">
        <f>$B$175</f>
        <v>6TH XI</v>
      </c>
      <c r="B177" s="12">
        <v>29468</v>
      </c>
      <c r="C177" t="s">
        <v>68</v>
      </c>
      <c r="D177" s="1" t="s">
        <v>94</v>
      </c>
      <c r="E177" s="3" t="s">
        <v>91</v>
      </c>
      <c r="F177" s="3" t="str">
        <f t="shared" ref="F177:F208" si="10">IF(G177&gt;H177,"WON",IF(H177&gt;G177,"LOST","DREW"))</f>
        <v>LOST</v>
      </c>
      <c r="G177" s="3">
        <v>0</v>
      </c>
      <c r="H177" s="3">
        <v>8</v>
      </c>
    </row>
    <row r="178" spans="1:15" x14ac:dyDescent="0.25">
      <c r="A178" t="str">
        <f t="shared" ref="A178:A208" si="11">$B$175</f>
        <v>6TH XI</v>
      </c>
      <c r="B178" s="12">
        <v>29472</v>
      </c>
      <c r="C178" t="s">
        <v>37</v>
      </c>
      <c r="D178" s="1" t="s">
        <v>94</v>
      </c>
      <c r="E178" s="3" t="s">
        <v>100</v>
      </c>
      <c r="F178" s="3" t="str">
        <f t="shared" si="10"/>
        <v>DREW</v>
      </c>
      <c r="G178" s="3">
        <v>1</v>
      </c>
      <c r="H178" s="3">
        <v>1</v>
      </c>
      <c r="I178" t="s">
        <v>163</v>
      </c>
    </row>
    <row r="179" spans="1:15" x14ac:dyDescent="0.25">
      <c r="A179" t="str">
        <f t="shared" si="11"/>
        <v>6TH XI</v>
      </c>
      <c r="B179" s="12">
        <v>29491</v>
      </c>
      <c r="C179" t="s">
        <v>81</v>
      </c>
      <c r="D179" s="1" t="s">
        <v>107</v>
      </c>
      <c r="E179" s="3" t="s">
        <v>91</v>
      </c>
      <c r="F179" s="3" t="str">
        <f t="shared" si="10"/>
        <v>LOST</v>
      </c>
      <c r="G179" s="3">
        <v>1</v>
      </c>
      <c r="H179" s="3">
        <v>2</v>
      </c>
      <c r="I179" t="s">
        <v>184</v>
      </c>
    </row>
    <row r="180" spans="1:15" x14ac:dyDescent="0.25">
      <c r="A180" t="str">
        <f t="shared" si="11"/>
        <v>6TH XI</v>
      </c>
      <c r="B180" s="12">
        <v>29498</v>
      </c>
      <c r="C180" t="s">
        <v>72</v>
      </c>
      <c r="D180" s="1" t="s">
        <v>103</v>
      </c>
      <c r="E180" s="3" t="s">
        <v>100</v>
      </c>
      <c r="F180" s="3" t="str">
        <f t="shared" si="10"/>
        <v>LOST</v>
      </c>
      <c r="G180" s="3">
        <v>0</v>
      </c>
      <c r="H180" s="3">
        <v>2</v>
      </c>
    </row>
    <row r="181" spans="1:15" x14ac:dyDescent="0.25">
      <c r="A181" t="str">
        <f t="shared" si="11"/>
        <v>6TH XI</v>
      </c>
      <c r="B181" s="12">
        <v>29505</v>
      </c>
      <c r="C181" t="s">
        <v>56</v>
      </c>
      <c r="D181" s="1" t="s">
        <v>94</v>
      </c>
      <c r="E181" s="3" t="s">
        <v>100</v>
      </c>
      <c r="F181" s="3" t="str">
        <f t="shared" si="10"/>
        <v>WON</v>
      </c>
      <c r="G181" s="3">
        <v>7</v>
      </c>
      <c r="H181" s="3">
        <v>0</v>
      </c>
      <c r="I181" t="s">
        <v>176</v>
      </c>
      <c r="J181" t="s">
        <v>176</v>
      </c>
      <c r="K181" t="s">
        <v>176</v>
      </c>
      <c r="L181" t="s">
        <v>176</v>
      </c>
      <c r="M181" t="s">
        <v>185</v>
      </c>
      <c r="N181" t="s">
        <v>185</v>
      </c>
      <c r="O181" t="s">
        <v>184</v>
      </c>
    </row>
    <row r="182" spans="1:15" x14ac:dyDescent="0.25">
      <c r="A182" t="str">
        <f t="shared" si="11"/>
        <v>6TH XI</v>
      </c>
      <c r="B182" s="12">
        <v>29512</v>
      </c>
      <c r="C182" t="s">
        <v>19</v>
      </c>
      <c r="D182" s="1" t="s">
        <v>103</v>
      </c>
      <c r="E182" s="3" t="s">
        <v>100</v>
      </c>
      <c r="F182" s="3" t="str">
        <f t="shared" si="10"/>
        <v>LOST</v>
      </c>
      <c r="G182" s="3">
        <v>1</v>
      </c>
      <c r="H182" s="3">
        <v>2</v>
      </c>
      <c r="I182" t="s">
        <v>175</v>
      </c>
    </row>
    <row r="183" spans="1:15" x14ac:dyDescent="0.25">
      <c r="A183" t="str">
        <f t="shared" si="11"/>
        <v>6TH XI</v>
      </c>
      <c r="B183" s="12">
        <v>29519</v>
      </c>
      <c r="C183" t="s">
        <v>35</v>
      </c>
      <c r="D183" s="1" t="s">
        <v>107</v>
      </c>
      <c r="E183" s="3" t="s">
        <v>91</v>
      </c>
      <c r="F183" s="3" t="str">
        <f t="shared" si="10"/>
        <v>DREW</v>
      </c>
      <c r="G183" s="3">
        <v>2</v>
      </c>
      <c r="H183" s="3">
        <v>2</v>
      </c>
      <c r="I183" t="s">
        <v>175</v>
      </c>
      <c r="J183" t="s">
        <v>185</v>
      </c>
    </row>
    <row r="184" spans="1:15" x14ac:dyDescent="0.25">
      <c r="A184" t="str">
        <f t="shared" si="11"/>
        <v>6TH XI</v>
      </c>
      <c r="B184" s="12">
        <v>29526</v>
      </c>
      <c r="C184" t="s">
        <v>35</v>
      </c>
      <c r="D184" s="1" t="s">
        <v>107</v>
      </c>
      <c r="E184" s="3" t="s">
        <v>100</v>
      </c>
      <c r="F184" s="3" t="str">
        <f t="shared" si="10"/>
        <v>WON</v>
      </c>
      <c r="G184" s="3">
        <v>4</v>
      </c>
      <c r="H184" s="3">
        <v>0</v>
      </c>
      <c r="I184" t="s">
        <v>176</v>
      </c>
      <c r="J184" t="s">
        <v>176</v>
      </c>
      <c r="K184" t="s">
        <v>175</v>
      </c>
      <c r="L184" t="s">
        <v>175</v>
      </c>
    </row>
    <row r="185" spans="1:15" x14ac:dyDescent="0.25">
      <c r="A185" t="str">
        <f t="shared" si="11"/>
        <v>6TH XI</v>
      </c>
      <c r="B185" s="12">
        <v>29533</v>
      </c>
      <c r="C185" t="s">
        <v>12</v>
      </c>
      <c r="D185" s="1" t="s">
        <v>103</v>
      </c>
      <c r="E185" s="3" t="s">
        <v>100</v>
      </c>
      <c r="F185" s="3" t="str">
        <f t="shared" si="10"/>
        <v>WON</v>
      </c>
      <c r="G185" s="3">
        <v>4</v>
      </c>
      <c r="H185" s="3">
        <v>1</v>
      </c>
      <c r="I185" t="s">
        <v>175</v>
      </c>
      <c r="J185" t="s">
        <v>175</v>
      </c>
      <c r="K185" t="s">
        <v>171</v>
      </c>
      <c r="L185" t="s">
        <v>171</v>
      </c>
    </row>
    <row r="186" spans="1:15" x14ac:dyDescent="0.25">
      <c r="A186" t="str">
        <f t="shared" si="11"/>
        <v>6TH XI</v>
      </c>
      <c r="B186" s="12">
        <v>29540</v>
      </c>
      <c r="C186" t="s">
        <v>43</v>
      </c>
      <c r="D186" s="1" t="s">
        <v>103</v>
      </c>
      <c r="E186" s="3" t="s">
        <v>100</v>
      </c>
      <c r="F186" s="3" t="str">
        <f t="shared" si="10"/>
        <v>LOST</v>
      </c>
      <c r="G186" s="3">
        <v>1</v>
      </c>
      <c r="H186" s="3">
        <v>4</v>
      </c>
      <c r="I186" t="s">
        <v>186</v>
      </c>
    </row>
    <row r="187" spans="1:15" x14ac:dyDescent="0.25">
      <c r="A187" t="str">
        <f t="shared" si="11"/>
        <v>6TH XI</v>
      </c>
      <c r="B187" s="12">
        <v>29547</v>
      </c>
      <c r="C187" t="s">
        <v>82</v>
      </c>
      <c r="D187" s="1" t="s">
        <v>107</v>
      </c>
      <c r="E187" s="3" t="s">
        <v>91</v>
      </c>
      <c r="F187" s="3" t="str">
        <f t="shared" si="10"/>
        <v>WON</v>
      </c>
      <c r="G187" s="3">
        <v>5</v>
      </c>
      <c r="H187" s="3">
        <v>3</v>
      </c>
      <c r="I187" t="s">
        <v>175</v>
      </c>
      <c r="J187" t="s">
        <v>175</v>
      </c>
      <c r="K187" t="s">
        <v>187</v>
      </c>
      <c r="L187" t="s">
        <v>161</v>
      </c>
      <c r="M187" t="s">
        <v>114</v>
      </c>
    </row>
    <row r="188" spans="1:15" x14ac:dyDescent="0.25">
      <c r="A188" t="str">
        <f t="shared" si="11"/>
        <v>6TH XI</v>
      </c>
      <c r="B188" s="12">
        <v>29554</v>
      </c>
      <c r="C188" t="s">
        <v>12</v>
      </c>
      <c r="D188" s="1" t="s">
        <v>103</v>
      </c>
      <c r="E188" s="3" t="s">
        <v>91</v>
      </c>
      <c r="F188" s="3" t="str">
        <f t="shared" si="10"/>
        <v>WON</v>
      </c>
      <c r="G188" s="3">
        <v>2</v>
      </c>
      <c r="H188" s="3">
        <v>0</v>
      </c>
      <c r="I188" t="s">
        <v>176</v>
      </c>
      <c r="J188" t="s">
        <v>114</v>
      </c>
    </row>
    <row r="189" spans="1:15" x14ac:dyDescent="0.25">
      <c r="A189" t="str">
        <f t="shared" si="11"/>
        <v>6TH XI</v>
      </c>
      <c r="B189" s="12">
        <v>29561</v>
      </c>
      <c r="C189" t="s">
        <v>42</v>
      </c>
      <c r="D189" s="1" t="s">
        <v>94</v>
      </c>
      <c r="E189" s="3" t="s">
        <v>100</v>
      </c>
      <c r="F189" s="3" t="str">
        <f t="shared" si="10"/>
        <v>WON</v>
      </c>
      <c r="G189" s="3">
        <v>7</v>
      </c>
      <c r="H189" s="3">
        <v>0</v>
      </c>
      <c r="I189" t="s">
        <v>175</v>
      </c>
      <c r="J189" t="s">
        <v>175</v>
      </c>
      <c r="K189" t="s">
        <v>175</v>
      </c>
      <c r="L189" t="s">
        <v>187</v>
      </c>
      <c r="M189" t="s">
        <v>187</v>
      </c>
      <c r="N189" t="s">
        <v>187</v>
      </c>
      <c r="O189" t="s">
        <v>184</v>
      </c>
    </row>
    <row r="190" spans="1:15" x14ac:dyDescent="0.25">
      <c r="A190" t="str">
        <f t="shared" si="11"/>
        <v>6TH XI</v>
      </c>
      <c r="B190" s="12">
        <v>29568</v>
      </c>
      <c r="C190" t="s">
        <v>22</v>
      </c>
      <c r="D190" s="1" t="s">
        <v>107</v>
      </c>
      <c r="E190" s="3" t="s">
        <v>100</v>
      </c>
      <c r="F190" s="3" t="str">
        <f t="shared" si="10"/>
        <v>WON</v>
      </c>
      <c r="G190" s="3">
        <v>4</v>
      </c>
      <c r="H190" s="3">
        <v>0</v>
      </c>
      <c r="I190" t="s">
        <v>175</v>
      </c>
      <c r="J190" t="s">
        <v>175</v>
      </c>
      <c r="K190" t="s">
        <v>187</v>
      </c>
      <c r="L190" t="s">
        <v>186</v>
      </c>
    </row>
    <row r="191" spans="1:15" x14ac:dyDescent="0.25">
      <c r="A191" t="str">
        <f t="shared" si="11"/>
        <v>6TH XI</v>
      </c>
      <c r="B191" s="12">
        <v>29589</v>
      </c>
      <c r="C191" t="s">
        <v>48</v>
      </c>
      <c r="D191" s="1" t="s">
        <v>103</v>
      </c>
      <c r="E191" s="3" t="s">
        <v>91</v>
      </c>
      <c r="F191" s="3" t="str">
        <f t="shared" si="10"/>
        <v>LOST</v>
      </c>
      <c r="G191" s="3">
        <v>2</v>
      </c>
      <c r="H191" s="3">
        <v>3</v>
      </c>
      <c r="I191" t="s">
        <v>188</v>
      </c>
      <c r="J191" t="s">
        <v>188</v>
      </c>
    </row>
    <row r="192" spans="1:15" x14ac:dyDescent="0.25">
      <c r="A192" t="str">
        <f t="shared" si="11"/>
        <v>6TH XI</v>
      </c>
      <c r="B192" s="12">
        <v>29596</v>
      </c>
      <c r="C192" t="s">
        <v>23</v>
      </c>
      <c r="D192" s="1" t="s">
        <v>107</v>
      </c>
      <c r="E192" s="3" t="s">
        <v>91</v>
      </c>
      <c r="F192" s="3" t="str">
        <f t="shared" si="10"/>
        <v>WON</v>
      </c>
      <c r="G192" s="3">
        <v>4</v>
      </c>
      <c r="H192" s="3">
        <v>0</v>
      </c>
      <c r="I192" t="s">
        <v>189</v>
      </c>
      <c r="J192" t="s">
        <v>187</v>
      </c>
      <c r="K192" t="s">
        <v>190</v>
      </c>
      <c r="L192" t="s">
        <v>130</v>
      </c>
    </row>
    <row r="193" spans="1:14" x14ac:dyDescent="0.25">
      <c r="A193" t="str">
        <f t="shared" si="11"/>
        <v>6TH XI</v>
      </c>
      <c r="B193" s="12">
        <v>29610</v>
      </c>
      <c r="C193" t="s">
        <v>53</v>
      </c>
      <c r="D193" s="1" t="s">
        <v>103</v>
      </c>
      <c r="E193" s="3" t="s">
        <v>100</v>
      </c>
      <c r="F193" s="3" t="str">
        <f t="shared" si="10"/>
        <v>WON</v>
      </c>
      <c r="G193" s="3">
        <v>1</v>
      </c>
      <c r="H193" s="3">
        <v>0</v>
      </c>
      <c r="I193" t="s">
        <v>185</v>
      </c>
    </row>
    <row r="194" spans="1:14" x14ac:dyDescent="0.25">
      <c r="A194" t="str">
        <f t="shared" si="11"/>
        <v>6TH XI</v>
      </c>
      <c r="B194" s="12">
        <v>29617</v>
      </c>
      <c r="C194" t="s">
        <v>19</v>
      </c>
      <c r="D194" s="1" t="s">
        <v>103</v>
      </c>
      <c r="E194" s="3" t="s">
        <v>91</v>
      </c>
      <c r="F194" s="3" t="str">
        <f t="shared" si="10"/>
        <v>WON</v>
      </c>
      <c r="G194" s="3">
        <v>6</v>
      </c>
      <c r="H194" s="3">
        <v>3</v>
      </c>
      <c r="I194" t="s">
        <v>185</v>
      </c>
      <c r="J194" t="s">
        <v>185</v>
      </c>
      <c r="K194" t="s">
        <v>185</v>
      </c>
      <c r="L194" t="s">
        <v>176</v>
      </c>
      <c r="M194" t="s">
        <v>176</v>
      </c>
      <c r="N194" t="s">
        <v>176</v>
      </c>
    </row>
    <row r="195" spans="1:14" x14ac:dyDescent="0.25">
      <c r="A195" t="str">
        <f t="shared" si="11"/>
        <v>6TH XI</v>
      </c>
      <c r="B195" s="12">
        <v>29624</v>
      </c>
      <c r="C195" t="s">
        <v>335</v>
      </c>
      <c r="D195" s="1" t="s">
        <v>107</v>
      </c>
      <c r="E195" s="3" t="s">
        <v>91</v>
      </c>
      <c r="F195" s="3" t="str">
        <f t="shared" si="10"/>
        <v>WON</v>
      </c>
      <c r="G195" s="3">
        <v>3</v>
      </c>
      <c r="H195" s="3">
        <v>0</v>
      </c>
      <c r="I195" t="s">
        <v>176</v>
      </c>
      <c r="J195" t="s">
        <v>185</v>
      </c>
      <c r="K195" t="s">
        <v>187</v>
      </c>
    </row>
    <row r="196" spans="1:14" x14ac:dyDescent="0.25">
      <c r="A196" t="str">
        <f t="shared" si="11"/>
        <v>6TH XI</v>
      </c>
      <c r="B196" s="12">
        <v>29631</v>
      </c>
      <c r="C196" t="s">
        <v>43</v>
      </c>
      <c r="D196" s="1" t="s">
        <v>103</v>
      </c>
      <c r="E196" s="3" t="s">
        <v>91</v>
      </c>
      <c r="F196" s="3" t="str">
        <f t="shared" si="10"/>
        <v>DREW</v>
      </c>
      <c r="G196" s="3">
        <v>0</v>
      </c>
      <c r="H196" s="3">
        <v>0</v>
      </c>
    </row>
    <row r="197" spans="1:14" x14ac:dyDescent="0.25">
      <c r="A197" t="str">
        <f t="shared" si="11"/>
        <v>6TH XI</v>
      </c>
      <c r="B197" s="12">
        <v>29638</v>
      </c>
      <c r="C197" t="s">
        <v>53</v>
      </c>
      <c r="D197" s="1" t="s">
        <v>103</v>
      </c>
      <c r="E197" s="3" t="s">
        <v>91</v>
      </c>
      <c r="F197" s="3" t="str">
        <f t="shared" si="10"/>
        <v>DREW</v>
      </c>
      <c r="G197" s="3">
        <v>2</v>
      </c>
      <c r="H197" s="3">
        <v>2</v>
      </c>
      <c r="I197" t="s">
        <v>191</v>
      </c>
      <c r="J197" t="s">
        <v>191</v>
      </c>
    </row>
    <row r="198" spans="1:14" x14ac:dyDescent="0.25">
      <c r="A198" t="str">
        <f t="shared" si="11"/>
        <v>6TH XI</v>
      </c>
      <c r="B198" s="12">
        <v>29645</v>
      </c>
      <c r="C198" t="s">
        <v>49</v>
      </c>
      <c r="D198" s="1" t="s">
        <v>107</v>
      </c>
      <c r="E198" s="3" t="s">
        <v>100</v>
      </c>
      <c r="F198" s="3" t="str">
        <f t="shared" si="10"/>
        <v>LOST</v>
      </c>
      <c r="G198" s="3">
        <v>0</v>
      </c>
      <c r="H198" s="3">
        <v>3</v>
      </c>
    </row>
    <row r="199" spans="1:14" x14ac:dyDescent="0.25">
      <c r="A199" t="str">
        <f t="shared" si="11"/>
        <v>6TH XI</v>
      </c>
      <c r="B199" s="12">
        <v>29652</v>
      </c>
      <c r="C199" t="s">
        <v>37</v>
      </c>
      <c r="D199" s="1" t="s">
        <v>103</v>
      </c>
      <c r="E199" s="3" t="s">
        <v>91</v>
      </c>
      <c r="F199" s="3" t="str">
        <f t="shared" si="10"/>
        <v>LOST</v>
      </c>
      <c r="G199" s="3">
        <v>0</v>
      </c>
      <c r="H199" s="3">
        <v>1</v>
      </c>
    </row>
    <row r="200" spans="1:14" x14ac:dyDescent="0.25">
      <c r="A200" t="str">
        <f t="shared" si="11"/>
        <v>6TH XI</v>
      </c>
      <c r="B200" s="12">
        <v>29666</v>
      </c>
      <c r="C200" t="s">
        <v>49</v>
      </c>
      <c r="D200" s="1" t="s">
        <v>103</v>
      </c>
      <c r="E200" s="3" t="s">
        <v>91</v>
      </c>
      <c r="F200" s="3" t="str">
        <f t="shared" si="10"/>
        <v>LOST</v>
      </c>
      <c r="G200" s="3">
        <v>0</v>
      </c>
      <c r="H200" s="3">
        <v>2</v>
      </c>
    </row>
    <row r="201" spans="1:14" x14ac:dyDescent="0.25">
      <c r="A201" t="str">
        <f t="shared" si="11"/>
        <v>6TH XI</v>
      </c>
      <c r="B201" s="12">
        <v>29673</v>
      </c>
      <c r="C201" t="s">
        <v>73</v>
      </c>
      <c r="D201" s="1" t="s">
        <v>103</v>
      </c>
      <c r="E201" s="3" t="s">
        <v>91</v>
      </c>
      <c r="F201" s="3" t="str">
        <f t="shared" si="10"/>
        <v>LOST</v>
      </c>
      <c r="G201" s="3">
        <v>1</v>
      </c>
      <c r="H201" s="3">
        <v>3</v>
      </c>
      <c r="I201" t="s">
        <v>114</v>
      </c>
    </row>
    <row r="202" spans="1:14" x14ac:dyDescent="0.25">
      <c r="A202" t="str">
        <f t="shared" si="11"/>
        <v>6TH XI</v>
      </c>
      <c r="B202" s="12">
        <v>29680</v>
      </c>
      <c r="C202" t="s">
        <v>49</v>
      </c>
      <c r="D202" s="1" t="s">
        <v>103</v>
      </c>
      <c r="E202" s="3" t="s">
        <v>100</v>
      </c>
      <c r="F202" s="3" t="str">
        <f t="shared" si="10"/>
        <v>DREW</v>
      </c>
      <c r="G202" s="3">
        <v>1</v>
      </c>
      <c r="H202" s="3">
        <v>1</v>
      </c>
      <c r="I202" t="s">
        <v>192</v>
      </c>
    </row>
    <row r="203" spans="1:14" x14ac:dyDescent="0.25">
      <c r="A203" t="str">
        <f t="shared" si="11"/>
        <v>6TH XI</v>
      </c>
      <c r="B203" s="12">
        <v>29682</v>
      </c>
      <c r="C203" t="s">
        <v>67</v>
      </c>
      <c r="D203" s="1" t="s">
        <v>103</v>
      </c>
      <c r="E203" s="3" t="s">
        <v>100</v>
      </c>
      <c r="F203" s="3" t="str">
        <f t="shared" si="10"/>
        <v>WON</v>
      </c>
      <c r="G203" s="3">
        <v>3</v>
      </c>
      <c r="H203" s="3">
        <v>2</v>
      </c>
      <c r="I203" t="s">
        <v>193</v>
      </c>
      <c r="J203" t="s">
        <v>193</v>
      </c>
      <c r="K203" t="s">
        <v>149</v>
      </c>
    </row>
    <row r="204" spans="1:14" x14ac:dyDescent="0.25">
      <c r="A204" t="str">
        <f t="shared" si="11"/>
        <v>6TH XI</v>
      </c>
      <c r="B204" s="12">
        <v>29687</v>
      </c>
      <c r="C204" t="s">
        <v>73</v>
      </c>
      <c r="D204" s="1" t="s">
        <v>103</v>
      </c>
      <c r="E204" s="3" t="s">
        <v>100</v>
      </c>
      <c r="F204" s="3" t="str">
        <f t="shared" si="10"/>
        <v>WON</v>
      </c>
      <c r="G204" s="3">
        <v>4</v>
      </c>
      <c r="H204" s="3">
        <v>1</v>
      </c>
      <c r="I204" t="s">
        <v>176</v>
      </c>
      <c r="J204" t="s">
        <v>176</v>
      </c>
      <c r="K204" t="s">
        <v>185</v>
      </c>
      <c r="L204" t="s">
        <v>188</v>
      </c>
    </row>
    <row r="205" spans="1:14" x14ac:dyDescent="0.25">
      <c r="A205" t="str">
        <f t="shared" si="11"/>
        <v>6TH XI</v>
      </c>
      <c r="B205" s="12">
        <v>29689</v>
      </c>
      <c r="C205" t="s">
        <v>48</v>
      </c>
      <c r="D205" s="1" t="s">
        <v>103</v>
      </c>
      <c r="E205" s="3" t="s">
        <v>100</v>
      </c>
      <c r="F205" s="3" t="str">
        <f t="shared" si="10"/>
        <v>LOST</v>
      </c>
      <c r="G205" s="3">
        <v>1</v>
      </c>
      <c r="H205" s="3">
        <v>4</v>
      </c>
      <c r="I205" t="s">
        <v>187</v>
      </c>
    </row>
    <row r="206" spans="1:14" x14ac:dyDescent="0.25">
      <c r="A206" t="str">
        <f t="shared" si="11"/>
        <v>6TH XI</v>
      </c>
      <c r="B206" s="12">
        <v>29698</v>
      </c>
      <c r="C206" t="s">
        <v>67</v>
      </c>
      <c r="D206" s="1" t="s">
        <v>103</v>
      </c>
      <c r="E206" s="3" t="s">
        <v>91</v>
      </c>
      <c r="F206" s="3" t="str">
        <f t="shared" si="10"/>
        <v>LOST</v>
      </c>
      <c r="G206" s="3">
        <v>1</v>
      </c>
      <c r="H206" s="3">
        <v>3</v>
      </c>
      <c r="I206" t="s">
        <v>185</v>
      </c>
    </row>
    <row r="207" spans="1:14" x14ac:dyDescent="0.25">
      <c r="A207" t="str">
        <f t="shared" si="11"/>
        <v>6TH XI</v>
      </c>
      <c r="B207" s="12">
        <v>29701</v>
      </c>
      <c r="C207" t="s">
        <v>37</v>
      </c>
      <c r="D207" s="1" t="s">
        <v>103</v>
      </c>
      <c r="E207" s="3" t="s">
        <v>100</v>
      </c>
      <c r="F207" s="3" t="str">
        <f t="shared" si="10"/>
        <v>DREW</v>
      </c>
      <c r="G207" s="3">
        <v>0</v>
      </c>
      <c r="H207" s="3">
        <v>0</v>
      </c>
    </row>
    <row r="208" spans="1:14" x14ac:dyDescent="0.25">
      <c r="A208" t="str">
        <f t="shared" si="11"/>
        <v>6TH XI</v>
      </c>
      <c r="B208" s="12">
        <v>29703</v>
      </c>
      <c r="C208" t="s">
        <v>72</v>
      </c>
      <c r="D208" s="1" t="s">
        <v>103</v>
      </c>
      <c r="E208" s="3" t="s">
        <v>91</v>
      </c>
      <c r="F208" s="3" t="str">
        <f t="shared" si="10"/>
        <v>DREW</v>
      </c>
      <c r="G208" s="3">
        <v>3</v>
      </c>
      <c r="H208" s="3">
        <v>3</v>
      </c>
      <c r="I208" t="s">
        <v>158</v>
      </c>
      <c r="J208" t="s">
        <v>158</v>
      </c>
      <c r="K208" t="s">
        <v>187</v>
      </c>
    </row>
    <row r="209" spans="1:18" x14ac:dyDescent="0.25">
      <c r="B209" s="14" t="s">
        <v>194</v>
      </c>
      <c r="C209" s="15"/>
      <c r="D209" s="15"/>
      <c r="E209" s="15"/>
      <c r="F209" s="15"/>
      <c r="G209" s="15"/>
      <c r="H209" s="16"/>
      <c r="J209" s="4"/>
    </row>
    <row r="210" spans="1:18" x14ac:dyDescent="0.25">
      <c r="B210" s="10" t="s">
        <v>85</v>
      </c>
      <c r="C210" s="6" t="s">
        <v>86</v>
      </c>
      <c r="D210" s="5" t="s">
        <v>87</v>
      </c>
      <c r="E210" s="7" t="s">
        <v>88</v>
      </c>
      <c r="F210" s="7" t="s">
        <v>89</v>
      </c>
      <c r="G210" s="8" t="s">
        <v>90</v>
      </c>
      <c r="H210" s="8" t="s">
        <v>91</v>
      </c>
      <c r="I210" s="17" t="s">
        <v>92</v>
      </c>
      <c r="J210" s="17" t="s">
        <v>93</v>
      </c>
      <c r="K210" s="17"/>
      <c r="L210" s="17"/>
      <c r="M210" s="17"/>
      <c r="N210" s="17"/>
      <c r="O210" s="17"/>
      <c r="P210" s="17"/>
      <c r="Q210" s="17"/>
      <c r="R210" s="17"/>
    </row>
    <row r="211" spans="1:18" x14ac:dyDescent="0.25">
      <c r="A211" t="str">
        <f>$B$209</f>
        <v>7TH XI</v>
      </c>
      <c r="B211" s="12">
        <v>29477</v>
      </c>
      <c r="C211" t="s">
        <v>37</v>
      </c>
      <c r="D211" s="1" t="s">
        <v>94</v>
      </c>
      <c r="E211" s="3" t="s">
        <v>91</v>
      </c>
      <c r="F211" s="3" t="str">
        <f t="shared" ref="F211:F241" si="12">IF(G211&gt;H211,"WON",IF(H211&gt;G211,"LOST","DREW"))</f>
        <v>WON</v>
      </c>
      <c r="G211" s="3">
        <v>4</v>
      </c>
      <c r="H211" s="3">
        <v>0</v>
      </c>
      <c r="I211" t="s">
        <v>195</v>
      </c>
      <c r="J211" t="s">
        <v>126</v>
      </c>
      <c r="K211" t="s">
        <v>196</v>
      </c>
      <c r="L211" t="s">
        <v>197</v>
      </c>
    </row>
    <row r="212" spans="1:18" x14ac:dyDescent="0.25">
      <c r="A212" t="str">
        <f t="shared" ref="A212:A241" si="13">$B$209</f>
        <v>7TH XI</v>
      </c>
      <c r="B212" s="12">
        <v>29484</v>
      </c>
      <c r="C212" t="s">
        <v>60</v>
      </c>
      <c r="D212" s="1" t="s">
        <v>94</v>
      </c>
      <c r="E212" s="3" t="s">
        <v>91</v>
      </c>
      <c r="F212" s="3" t="str">
        <f t="shared" si="12"/>
        <v>WON</v>
      </c>
      <c r="G212" s="3">
        <v>4</v>
      </c>
      <c r="H212" s="3">
        <v>1</v>
      </c>
      <c r="I212" t="s">
        <v>198</v>
      </c>
      <c r="J212" t="s">
        <v>195</v>
      </c>
      <c r="K212" t="s">
        <v>199</v>
      </c>
      <c r="L212" t="s">
        <v>200</v>
      </c>
    </row>
    <row r="213" spans="1:18" x14ac:dyDescent="0.25">
      <c r="A213" t="str">
        <f t="shared" si="13"/>
        <v>7TH XI</v>
      </c>
      <c r="B213" s="12">
        <v>29491</v>
      </c>
      <c r="C213" t="s">
        <v>121</v>
      </c>
      <c r="D213" s="1" t="s">
        <v>94</v>
      </c>
      <c r="E213" s="3" t="s">
        <v>100</v>
      </c>
      <c r="F213" s="3" t="str">
        <f t="shared" si="12"/>
        <v>LOST</v>
      </c>
      <c r="G213" s="3">
        <v>2</v>
      </c>
      <c r="H213" s="3">
        <v>3</v>
      </c>
      <c r="I213" t="s">
        <v>195</v>
      </c>
      <c r="J213" t="s">
        <v>201</v>
      </c>
    </row>
    <row r="214" spans="1:18" x14ac:dyDescent="0.25">
      <c r="A214" t="str">
        <f t="shared" si="13"/>
        <v>7TH XI</v>
      </c>
      <c r="B214" s="12">
        <v>29498</v>
      </c>
      <c r="C214" t="s">
        <v>42</v>
      </c>
      <c r="D214" s="1" t="s">
        <v>103</v>
      </c>
      <c r="E214" s="3" t="s">
        <v>100</v>
      </c>
      <c r="F214" s="3" t="str">
        <f t="shared" si="12"/>
        <v>WON</v>
      </c>
      <c r="G214" s="3">
        <v>5</v>
      </c>
      <c r="H214" s="3">
        <v>2</v>
      </c>
      <c r="I214" t="s">
        <v>195</v>
      </c>
      <c r="J214" t="s">
        <v>202</v>
      </c>
      <c r="K214" t="s">
        <v>199</v>
      </c>
      <c r="L214" t="s">
        <v>201</v>
      </c>
      <c r="M214" t="s">
        <v>114</v>
      </c>
    </row>
    <row r="215" spans="1:18" x14ac:dyDescent="0.25">
      <c r="A215" t="str">
        <f t="shared" si="13"/>
        <v>7TH XI</v>
      </c>
      <c r="B215" s="12">
        <v>29505</v>
      </c>
      <c r="C215" t="s">
        <v>37</v>
      </c>
      <c r="D215" s="1" t="s">
        <v>94</v>
      </c>
      <c r="E215" s="3" t="s">
        <v>91</v>
      </c>
      <c r="F215" s="3" t="str">
        <f t="shared" si="12"/>
        <v>LOST</v>
      </c>
      <c r="G215" s="3">
        <v>3</v>
      </c>
      <c r="H215" s="3">
        <v>4</v>
      </c>
      <c r="I215" t="s">
        <v>195</v>
      </c>
      <c r="J215" t="s">
        <v>203</v>
      </c>
      <c r="K215" t="s">
        <v>199</v>
      </c>
    </row>
    <row r="216" spans="1:18" x14ac:dyDescent="0.25">
      <c r="A216" t="str">
        <f t="shared" si="13"/>
        <v>7TH XI</v>
      </c>
      <c r="B216" s="12">
        <v>29512</v>
      </c>
      <c r="C216" t="s">
        <v>59</v>
      </c>
      <c r="D216" s="1" t="s">
        <v>103</v>
      </c>
      <c r="E216" s="3" t="s">
        <v>100</v>
      </c>
      <c r="F216" s="3" t="str">
        <f t="shared" si="12"/>
        <v>WON</v>
      </c>
      <c r="G216" s="3">
        <v>5</v>
      </c>
      <c r="H216" s="3">
        <v>1</v>
      </c>
      <c r="I216" t="s">
        <v>195</v>
      </c>
      <c r="J216" t="s">
        <v>195</v>
      </c>
      <c r="K216" t="s">
        <v>204</v>
      </c>
      <c r="L216" t="s">
        <v>129</v>
      </c>
      <c r="M216" t="s">
        <v>114</v>
      </c>
    </row>
    <row r="217" spans="1:18" x14ac:dyDescent="0.25">
      <c r="A217" t="str">
        <f t="shared" si="13"/>
        <v>7TH XI</v>
      </c>
      <c r="B217" s="12">
        <v>29519</v>
      </c>
      <c r="C217" t="s">
        <v>56</v>
      </c>
      <c r="D217" s="1" t="s">
        <v>107</v>
      </c>
      <c r="E217" s="3" t="s">
        <v>91</v>
      </c>
      <c r="F217" s="3" t="str">
        <f t="shared" si="12"/>
        <v>WON</v>
      </c>
      <c r="G217" s="3">
        <v>8</v>
      </c>
      <c r="H217" s="3">
        <v>0</v>
      </c>
      <c r="I217" t="s">
        <v>200</v>
      </c>
      <c r="J217" t="s">
        <v>200</v>
      </c>
      <c r="K217" t="s">
        <v>200</v>
      </c>
      <c r="L217" t="s">
        <v>129</v>
      </c>
      <c r="M217" t="s">
        <v>129</v>
      </c>
      <c r="N217" t="s">
        <v>129</v>
      </c>
      <c r="O217" t="s">
        <v>205</v>
      </c>
      <c r="P217" t="s">
        <v>206</v>
      </c>
    </row>
    <row r="218" spans="1:18" x14ac:dyDescent="0.25">
      <c r="A218" t="str">
        <f t="shared" si="13"/>
        <v>7TH XI</v>
      </c>
      <c r="B218" s="12">
        <v>29533</v>
      </c>
      <c r="C218" t="s">
        <v>51</v>
      </c>
      <c r="D218" s="1" t="s">
        <v>103</v>
      </c>
      <c r="E218" s="3" t="s">
        <v>100</v>
      </c>
      <c r="F218" s="3" t="str">
        <f t="shared" si="12"/>
        <v>DREW</v>
      </c>
      <c r="G218" s="3">
        <v>1</v>
      </c>
      <c r="H218" s="3">
        <v>1</v>
      </c>
      <c r="I218" t="s">
        <v>200</v>
      </c>
    </row>
    <row r="219" spans="1:18" x14ac:dyDescent="0.25">
      <c r="A219" t="str">
        <f t="shared" si="13"/>
        <v>7TH XI</v>
      </c>
      <c r="B219" s="12">
        <v>29540</v>
      </c>
      <c r="C219" t="s">
        <v>23</v>
      </c>
      <c r="D219" s="1" t="s">
        <v>103</v>
      </c>
      <c r="E219" s="3" t="s">
        <v>100</v>
      </c>
      <c r="F219" s="3" t="str">
        <f t="shared" si="12"/>
        <v>WON</v>
      </c>
      <c r="G219" s="3">
        <v>4</v>
      </c>
      <c r="H219" s="3">
        <v>1</v>
      </c>
      <c r="I219" t="s">
        <v>207</v>
      </c>
      <c r="J219" t="s">
        <v>207</v>
      </c>
      <c r="K219" t="s">
        <v>195</v>
      </c>
      <c r="L219" t="s">
        <v>201</v>
      </c>
    </row>
    <row r="220" spans="1:18" x14ac:dyDescent="0.25">
      <c r="A220" t="str">
        <f t="shared" si="13"/>
        <v>7TH XI</v>
      </c>
      <c r="B220" s="12">
        <v>29547</v>
      </c>
      <c r="C220" t="s">
        <v>44</v>
      </c>
      <c r="D220" s="1" t="s">
        <v>107</v>
      </c>
      <c r="E220" s="3" t="s">
        <v>100</v>
      </c>
      <c r="F220" s="3" t="str">
        <f t="shared" si="12"/>
        <v>WON</v>
      </c>
      <c r="G220" s="3">
        <v>3</v>
      </c>
      <c r="H220" s="3">
        <v>1</v>
      </c>
      <c r="I220" t="s">
        <v>200</v>
      </c>
      <c r="J220" t="s">
        <v>200</v>
      </c>
      <c r="K220" t="s">
        <v>198</v>
      </c>
    </row>
    <row r="221" spans="1:18" x14ac:dyDescent="0.25">
      <c r="A221" t="str">
        <f t="shared" si="13"/>
        <v>7TH XI</v>
      </c>
      <c r="B221" s="12">
        <v>29554</v>
      </c>
      <c r="C221" t="s">
        <v>31</v>
      </c>
      <c r="D221" s="1" t="s">
        <v>107</v>
      </c>
      <c r="E221" s="3" t="s">
        <v>100</v>
      </c>
      <c r="F221" s="3" t="str">
        <f t="shared" si="12"/>
        <v>WON</v>
      </c>
      <c r="G221" s="3">
        <v>3</v>
      </c>
      <c r="H221" s="3">
        <v>1</v>
      </c>
      <c r="I221" t="s">
        <v>195</v>
      </c>
      <c r="J221" t="s">
        <v>204</v>
      </c>
      <c r="K221" t="s">
        <v>114</v>
      </c>
    </row>
    <row r="222" spans="1:18" x14ac:dyDescent="0.25">
      <c r="A222" t="str">
        <f t="shared" si="13"/>
        <v>7TH XI</v>
      </c>
      <c r="B222" s="12">
        <v>29561</v>
      </c>
      <c r="C222" t="s">
        <v>33</v>
      </c>
      <c r="D222" s="1" t="s">
        <v>103</v>
      </c>
      <c r="E222" s="3" t="s">
        <v>100</v>
      </c>
      <c r="F222" s="3" t="str">
        <f t="shared" si="12"/>
        <v>WON</v>
      </c>
      <c r="G222" s="3">
        <v>7</v>
      </c>
      <c r="H222" s="3">
        <v>3</v>
      </c>
      <c r="I222" t="s">
        <v>200</v>
      </c>
      <c r="J222" t="s">
        <v>200</v>
      </c>
      <c r="K222" t="s">
        <v>200</v>
      </c>
      <c r="L222" t="s">
        <v>195</v>
      </c>
      <c r="M222" t="s">
        <v>195</v>
      </c>
      <c r="N222" t="s">
        <v>204</v>
      </c>
      <c r="O222" t="s">
        <v>208</v>
      </c>
    </row>
    <row r="223" spans="1:18" x14ac:dyDescent="0.25">
      <c r="A223" t="str">
        <f t="shared" si="13"/>
        <v>7TH XI</v>
      </c>
      <c r="B223" s="12">
        <v>29568</v>
      </c>
      <c r="C223" t="s">
        <v>26</v>
      </c>
      <c r="D223" s="1" t="s">
        <v>107</v>
      </c>
      <c r="E223" s="3" t="s">
        <v>91</v>
      </c>
      <c r="F223" s="3" t="str">
        <f t="shared" si="12"/>
        <v>DREW</v>
      </c>
      <c r="G223" s="3">
        <v>0</v>
      </c>
      <c r="H223" s="3">
        <v>0</v>
      </c>
    </row>
    <row r="224" spans="1:18" x14ac:dyDescent="0.25">
      <c r="A224" t="str">
        <f t="shared" si="13"/>
        <v>7TH XI</v>
      </c>
      <c r="B224" s="12">
        <v>29582</v>
      </c>
      <c r="C224" t="s">
        <v>26</v>
      </c>
      <c r="D224" s="1" t="s">
        <v>107</v>
      </c>
      <c r="E224" s="3" t="s">
        <v>100</v>
      </c>
      <c r="F224" s="3" t="str">
        <f t="shared" si="12"/>
        <v>LOST</v>
      </c>
      <c r="G224" s="3">
        <v>0</v>
      </c>
      <c r="H224" s="3">
        <v>5</v>
      </c>
    </row>
    <row r="225" spans="1:14" x14ac:dyDescent="0.25">
      <c r="A225" t="str">
        <f t="shared" si="13"/>
        <v>7TH XI</v>
      </c>
      <c r="B225" s="12">
        <v>29589</v>
      </c>
      <c r="C225" t="s">
        <v>23</v>
      </c>
      <c r="D225" s="1" t="s">
        <v>103</v>
      </c>
      <c r="E225" s="3" t="s">
        <v>91</v>
      </c>
      <c r="F225" s="3" t="str">
        <f t="shared" si="12"/>
        <v>WON</v>
      </c>
      <c r="G225" s="3">
        <v>4</v>
      </c>
      <c r="H225" s="3">
        <v>0</v>
      </c>
      <c r="I225" t="s">
        <v>198</v>
      </c>
      <c r="J225" t="s">
        <v>195</v>
      </c>
      <c r="K225" t="s">
        <v>208</v>
      </c>
      <c r="L225" t="s">
        <v>201</v>
      </c>
    </row>
    <row r="226" spans="1:14" x14ac:dyDescent="0.25">
      <c r="A226" t="str">
        <f t="shared" si="13"/>
        <v>7TH XI</v>
      </c>
      <c r="B226" s="12">
        <v>29596</v>
      </c>
      <c r="C226" t="s">
        <v>7</v>
      </c>
      <c r="D226" s="1" t="s">
        <v>103</v>
      </c>
      <c r="E226" s="3" t="s">
        <v>91</v>
      </c>
      <c r="F226" s="3" t="str">
        <f t="shared" si="12"/>
        <v>WON</v>
      </c>
      <c r="G226" s="3">
        <v>5</v>
      </c>
      <c r="H226" s="3">
        <v>0</v>
      </c>
      <c r="I226" t="s">
        <v>126</v>
      </c>
      <c r="J226" t="s">
        <v>126</v>
      </c>
      <c r="K226" t="s">
        <v>126</v>
      </c>
      <c r="L226" t="s">
        <v>200</v>
      </c>
      <c r="M226" t="s">
        <v>199</v>
      </c>
    </row>
    <row r="227" spans="1:14" x14ac:dyDescent="0.25">
      <c r="A227" t="str">
        <f t="shared" si="13"/>
        <v>7TH XI</v>
      </c>
      <c r="B227" s="12">
        <v>29603</v>
      </c>
      <c r="C227" t="s">
        <v>68</v>
      </c>
      <c r="D227" s="1" t="s">
        <v>107</v>
      </c>
      <c r="E227" s="3" t="s">
        <v>100</v>
      </c>
      <c r="F227" s="3" t="str">
        <f t="shared" si="12"/>
        <v>WON</v>
      </c>
      <c r="G227" s="3">
        <v>1</v>
      </c>
      <c r="H227" s="3">
        <v>0</v>
      </c>
      <c r="I227" t="s">
        <v>200</v>
      </c>
    </row>
    <row r="228" spans="1:14" x14ac:dyDescent="0.25">
      <c r="A228" t="str">
        <f t="shared" si="13"/>
        <v>7TH XI</v>
      </c>
      <c r="B228" s="12">
        <v>29610</v>
      </c>
      <c r="C228" t="s">
        <v>72</v>
      </c>
      <c r="D228" s="1" t="s">
        <v>103</v>
      </c>
      <c r="E228" s="3" t="s">
        <v>100</v>
      </c>
      <c r="F228" s="3" t="str">
        <f t="shared" si="12"/>
        <v>DREW</v>
      </c>
      <c r="G228" s="3">
        <v>3</v>
      </c>
      <c r="H228" s="3">
        <v>3</v>
      </c>
      <c r="I228" t="s">
        <v>200</v>
      </c>
      <c r="J228" t="s">
        <v>196</v>
      </c>
      <c r="K228" t="s">
        <v>195</v>
      </c>
    </row>
    <row r="229" spans="1:14" x14ac:dyDescent="0.25">
      <c r="A229" t="str">
        <f t="shared" si="13"/>
        <v>7TH XI</v>
      </c>
      <c r="B229" s="12">
        <v>29617</v>
      </c>
      <c r="C229" t="s">
        <v>51</v>
      </c>
      <c r="D229" s="1" t="s">
        <v>103</v>
      </c>
      <c r="E229" s="3" t="s">
        <v>91</v>
      </c>
      <c r="F229" s="3" t="str">
        <f t="shared" si="12"/>
        <v>WON</v>
      </c>
      <c r="G229" s="3">
        <v>5</v>
      </c>
      <c r="H229" s="3">
        <v>1</v>
      </c>
      <c r="I229" t="s">
        <v>195</v>
      </c>
      <c r="J229" t="s">
        <v>202</v>
      </c>
      <c r="K229" t="s">
        <v>198</v>
      </c>
      <c r="L229" t="s">
        <v>208</v>
      </c>
      <c r="M229" t="s">
        <v>201</v>
      </c>
    </row>
    <row r="230" spans="1:14" x14ac:dyDescent="0.25">
      <c r="A230" t="str">
        <f t="shared" si="13"/>
        <v>7TH XI</v>
      </c>
      <c r="B230" s="12">
        <v>29624</v>
      </c>
      <c r="C230" t="s">
        <v>43</v>
      </c>
      <c r="D230" s="1" t="s">
        <v>107</v>
      </c>
      <c r="E230" s="3" t="s">
        <v>91</v>
      </c>
      <c r="F230" s="3" t="str">
        <f t="shared" si="12"/>
        <v>LOST</v>
      </c>
      <c r="G230" s="3">
        <v>0</v>
      </c>
      <c r="H230" s="3">
        <v>8</v>
      </c>
    </row>
    <row r="231" spans="1:14" x14ac:dyDescent="0.25">
      <c r="A231" t="str">
        <f t="shared" si="13"/>
        <v>7TH XI</v>
      </c>
      <c r="B231" s="12">
        <v>29631</v>
      </c>
      <c r="C231" t="s">
        <v>57</v>
      </c>
      <c r="D231" s="1" t="s">
        <v>103</v>
      </c>
      <c r="E231" s="3" t="s">
        <v>91</v>
      </c>
      <c r="F231" s="3" t="str">
        <f t="shared" si="12"/>
        <v>DREW</v>
      </c>
      <c r="G231" s="3">
        <v>2</v>
      </c>
      <c r="H231" s="3">
        <v>2</v>
      </c>
      <c r="I231" t="s">
        <v>195</v>
      </c>
      <c r="J231" t="s">
        <v>198</v>
      </c>
    </row>
    <row r="232" spans="1:14" x14ac:dyDescent="0.25">
      <c r="A232" t="str">
        <f t="shared" si="13"/>
        <v>7TH XI</v>
      </c>
      <c r="B232" s="12">
        <v>29638</v>
      </c>
      <c r="C232" t="s">
        <v>3</v>
      </c>
      <c r="D232" s="1" t="s">
        <v>103</v>
      </c>
      <c r="E232" s="3" t="s">
        <v>100</v>
      </c>
      <c r="F232" s="3" t="str">
        <f t="shared" si="12"/>
        <v>WON</v>
      </c>
      <c r="G232" s="3">
        <v>5</v>
      </c>
      <c r="H232" s="3">
        <v>1</v>
      </c>
      <c r="I232" t="s">
        <v>200</v>
      </c>
      <c r="J232" t="s">
        <v>200</v>
      </c>
      <c r="K232" t="s">
        <v>209</v>
      </c>
      <c r="L232" t="s">
        <v>209</v>
      </c>
      <c r="M232" t="s">
        <v>195</v>
      </c>
    </row>
    <row r="233" spans="1:14" x14ac:dyDescent="0.25">
      <c r="A233" t="str">
        <f t="shared" si="13"/>
        <v>7TH XI</v>
      </c>
      <c r="B233" s="12">
        <v>29645</v>
      </c>
      <c r="C233" t="s">
        <v>33</v>
      </c>
      <c r="D233" s="1" t="s">
        <v>103</v>
      </c>
      <c r="E233" s="3" t="s">
        <v>91</v>
      </c>
      <c r="F233" s="3" t="str">
        <f t="shared" si="12"/>
        <v>WON</v>
      </c>
      <c r="G233" s="3">
        <v>5</v>
      </c>
      <c r="H233" s="3">
        <v>3</v>
      </c>
      <c r="I233" t="s">
        <v>200</v>
      </c>
      <c r="J233" t="s">
        <v>200</v>
      </c>
      <c r="K233" t="s">
        <v>210</v>
      </c>
      <c r="L233" t="s">
        <v>210</v>
      </c>
      <c r="M233" t="s">
        <v>195</v>
      </c>
    </row>
    <row r="234" spans="1:14" x14ac:dyDescent="0.25">
      <c r="A234" t="str">
        <f t="shared" si="13"/>
        <v>7TH XI</v>
      </c>
      <c r="B234" s="12">
        <v>29666</v>
      </c>
      <c r="C234" t="s">
        <v>7</v>
      </c>
      <c r="D234" s="1" t="s">
        <v>103</v>
      </c>
      <c r="E234" s="3" t="s">
        <v>100</v>
      </c>
      <c r="F234" s="3" t="str">
        <f t="shared" si="12"/>
        <v>WON</v>
      </c>
      <c r="G234" s="3">
        <v>3</v>
      </c>
      <c r="H234" s="3">
        <v>0</v>
      </c>
      <c r="I234" t="s">
        <v>200</v>
      </c>
      <c r="J234" t="s">
        <v>200</v>
      </c>
      <c r="K234" t="s">
        <v>199</v>
      </c>
    </row>
    <row r="235" spans="1:14" x14ac:dyDescent="0.25">
      <c r="A235" t="str">
        <f t="shared" si="13"/>
        <v>7TH XI</v>
      </c>
      <c r="B235" s="12">
        <v>29673</v>
      </c>
      <c r="C235" t="s">
        <v>72</v>
      </c>
      <c r="D235" s="1" t="s">
        <v>103</v>
      </c>
      <c r="E235" s="3" t="s">
        <v>91</v>
      </c>
      <c r="F235" s="3" t="str">
        <f t="shared" si="12"/>
        <v>LOST</v>
      </c>
      <c r="G235" s="3">
        <v>1</v>
      </c>
      <c r="H235" s="3">
        <v>4</v>
      </c>
      <c r="I235" t="s">
        <v>156</v>
      </c>
    </row>
    <row r="236" spans="1:14" x14ac:dyDescent="0.25">
      <c r="A236" t="str">
        <f t="shared" si="13"/>
        <v>7TH XI</v>
      </c>
      <c r="B236" s="12">
        <v>29680</v>
      </c>
      <c r="C236" t="s">
        <v>57</v>
      </c>
      <c r="D236" s="1" t="s">
        <v>103</v>
      </c>
      <c r="E236" s="3" t="s">
        <v>100</v>
      </c>
      <c r="F236" s="3" t="str">
        <f t="shared" si="12"/>
        <v>WON</v>
      </c>
      <c r="G236" s="3">
        <v>6</v>
      </c>
      <c r="H236" s="3">
        <v>1</v>
      </c>
      <c r="I236" t="s">
        <v>200</v>
      </c>
      <c r="J236" t="s">
        <v>200</v>
      </c>
      <c r="K236" t="s">
        <v>200</v>
      </c>
      <c r="L236" t="s">
        <v>197</v>
      </c>
      <c r="M236" t="s">
        <v>114</v>
      </c>
      <c r="N236" t="s">
        <v>114</v>
      </c>
    </row>
    <row r="237" spans="1:14" x14ac:dyDescent="0.25">
      <c r="A237" t="str">
        <f t="shared" si="13"/>
        <v>7TH XI</v>
      </c>
      <c r="B237" s="12">
        <v>29683</v>
      </c>
      <c r="C237" t="s">
        <v>36</v>
      </c>
      <c r="D237" s="1" t="s">
        <v>103</v>
      </c>
      <c r="E237" s="3" t="s">
        <v>100</v>
      </c>
      <c r="F237" s="3" t="str">
        <f t="shared" si="12"/>
        <v>WON</v>
      </c>
      <c r="G237" s="3">
        <v>4</v>
      </c>
      <c r="H237" s="3">
        <v>1</v>
      </c>
      <c r="I237" t="s">
        <v>195</v>
      </c>
      <c r="J237" t="s">
        <v>195</v>
      </c>
      <c r="K237" t="s">
        <v>195</v>
      </c>
      <c r="L237" t="s">
        <v>200</v>
      </c>
    </row>
    <row r="238" spans="1:14" x14ac:dyDescent="0.25">
      <c r="A238" t="str">
        <f t="shared" si="13"/>
        <v>7TH XI</v>
      </c>
      <c r="B238" s="12">
        <v>29687</v>
      </c>
      <c r="C238" t="s">
        <v>3</v>
      </c>
      <c r="D238" s="1" t="s">
        <v>103</v>
      </c>
      <c r="E238" s="3" t="s">
        <v>91</v>
      </c>
      <c r="F238" s="3" t="str">
        <f t="shared" si="12"/>
        <v>WON</v>
      </c>
      <c r="G238" s="3">
        <v>4</v>
      </c>
      <c r="H238" s="3">
        <v>0</v>
      </c>
      <c r="I238" t="s">
        <v>195</v>
      </c>
      <c r="J238" t="s">
        <v>195</v>
      </c>
      <c r="K238" t="s">
        <v>195</v>
      </c>
      <c r="L238" t="s">
        <v>195</v>
      </c>
    </row>
    <row r="239" spans="1:14" x14ac:dyDescent="0.25">
      <c r="A239" t="str">
        <f t="shared" si="13"/>
        <v>7TH XI</v>
      </c>
      <c r="B239" s="12">
        <v>29688</v>
      </c>
      <c r="C239" t="s">
        <v>42</v>
      </c>
      <c r="D239" s="1" t="s">
        <v>103</v>
      </c>
      <c r="E239" s="3" t="s">
        <v>91</v>
      </c>
      <c r="F239" s="3" t="str">
        <f t="shared" si="12"/>
        <v>LOST</v>
      </c>
      <c r="G239" s="3">
        <v>0</v>
      </c>
      <c r="H239" s="3">
        <v>7</v>
      </c>
    </row>
    <row r="240" spans="1:14" x14ac:dyDescent="0.25">
      <c r="A240" t="str">
        <f t="shared" si="13"/>
        <v>7TH XI</v>
      </c>
      <c r="B240" s="12">
        <v>29698</v>
      </c>
      <c r="C240" t="s">
        <v>59</v>
      </c>
      <c r="D240" s="1" t="s">
        <v>103</v>
      </c>
      <c r="E240" s="3" t="s">
        <v>91</v>
      </c>
      <c r="F240" s="3" t="str">
        <f t="shared" si="12"/>
        <v>DREW</v>
      </c>
      <c r="G240" s="3">
        <v>4</v>
      </c>
      <c r="H240" s="3">
        <v>4</v>
      </c>
      <c r="I240" t="s">
        <v>200</v>
      </c>
      <c r="J240" t="s">
        <v>200</v>
      </c>
      <c r="K240" t="s">
        <v>195</v>
      </c>
      <c r="L240" t="s">
        <v>211</v>
      </c>
    </row>
    <row r="241" spans="1:18" x14ac:dyDescent="0.25">
      <c r="A241" t="str">
        <f t="shared" si="13"/>
        <v>7TH XI</v>
      </c>
      <c r="B241" s="12">
        <v>29701</v>
      </c>
      <c r="C241" t="s">
        <v>36</v>
      </c>
      <c r="D241" s="1" t="s">
        <v>103</v>
      </c>
      <c r="E241" s="3" t="s">
        <v>91</v>
      </c>
      <c r="F241" s="3" t="str">
        <f t="shared" si="12"/>
        <v>DREW</v>
      </c>
      <c r="G241" s="3">
        <v>3</v>
      </c>
      <c r="H241" s="3">
        <v>3</v>
      </c>
      <c r="I241" t="s">
        <v>200</v>
      </c>
      <c r="J241" t="s">
        <v>200</v>
      </c>
      <c r="K241" t="s">
        <v>200</v>
      </c>
    </row>
    <row r="242" spans="1:18" x14ac:dyDescent="0.25">
      <c r="B242" s="14" t="s">
        <v>212</v>
      </c>
      <c r="C242" s="15"/>
      <c r="D242" s="15"/>
      <c r="E242" s="15"/>
      <c r="F242" s="15"/>
      <c r="G242" s="15"/>
      <c r="H242" s="16"/>
      <c r="J242" s="4"/>
    </row>
    <row r="243" spans="1:18" x14ac:dyDescent="0.25">
      <c r="B243" s="10" t="s">
        <v>85</v>
      </c>
      <c r="C243" s="6" t="s">
        <v>86</v>
      </c>
      <c r="D243" s="5" t="s">
        <v>87</v>
      </c>
      <c r="E243" s="7" t="s">
        <v>88</v>
      </c>
      <c r="F243" s="7" t="s">
        <v>89</v>
      </c>
      <c r="G243" s="8" t="s">
        <v>90</v>
      </c>
      <c r="H243" s="8" t="s">
        <v>91</v>
      </c>
      <c r="I243" s="17" t="s">
        <v>92</v>
      </c>
      <c r="J243" s="17" t="s">
        <v>93</v>
      </c>
      <c r="K243" s="17"/>
      <c r="L243" s="17"/>
      <c r="M243" s="17"/>
      <c r="N243" s="17"/>
      <c r="O243" s="17"/>
      <c r="P243" s="17"/>
      <c r="Q243" s="17"/>
      <c r="R243" s="17"/>
    </row>
    <row r="244" spans="1:18" x14ac:dyDescent="0.25">
      <c r="A244" t="str">
        <f>$B$242</f>
        <v>8TH XI</v>
      </c>
      <c r="B244" s="12">
        <v>29470</v>
      </c>
      <c r="C244" t="s">
        <v>34</v>
      </c>
      <c r="D244" s="1" t="s">
        <v>94</v>
      </c>
      <c r="E244" s="3" t="s">
        <v>91</v>
      </c>
      <c r="F244" s="3" t="str">
        <f t="shared" ref="F244:F271" si="14">IF(G244&gt;H244,"WON",IF(H244&gt;G244,"LOST","DREW"))</f>
        <v>DREW</v>
      </c>
      <c r="G244" s="3">
        <v>1</v>
      </c>
      <c r="H244" s="3">
        <v>1</v>
      </c>
      <c r="I244" t="s">
        <v>213</v>
      </c>
    </row>
    <row r="245" spans="1:18" x14ac:dyDescent="0.25">
      <c r="A245" t="str">
        <f t="shared" ref="A245:A271" si="15">$B$242</f>
        <v>8TH XI</v>
      </c>
      <c r="B245" s="12">
        <v>29479</v>
      </c>
      <c r="C245" t="s">
        <v>214</v>
      </c>
      <c r="D245" s="1" t="s">
        <v>94</v>
      </c>
      <c r="E245" s="3" t="s">
        <v>100</v>
      </c>
      <c r="F245" s="3" t="str">
        <f t="shared" si="14"/>
        <v>WON</v>
      </c>
      <c r="G245" s="3">
        <v>4</v>
      </c>
      <c r="H245" s="3">
        <v>1</v>
      </c>
      <c r="I245" t="s">
        <v>215</v>
      </c>
      <c r="J245" t="s">
        <v>216</v>
      </c>
      <c r="K245" t="s">
        <v>217</v>
      </c>
      <c r="L245" t="s">
        <v>210</v>
      </c>
    </row>
    <row r="246" spans="1:18" x14ac:dyDescent="0.25">
      <c r="A246" t="str">
        <f t="shared" si="15"/>
        <v>8TH XI</v>
      </c>
      <c r="B246" s="12">
        <v>29491</v>
      </c>
      <c r="C246" t="s">
        <v>60</v>
      </c>
      <c r="D246" s="1" t="s">
        <v>94</v>
      </c>
      <c r="E246" s="3" t="s">
        <v>100</v>
      </c>
      <c r="F246" s="3" t="str">
        <f t="shared" si="14"/>
        <v>WON</v>
      </c>
      <c r="G246" s="3">
        <v>4</v>
      </c>
      <c r="H246" s="3">
        <v>3</v>
      </c>
      <c r="I246" t="s">
        <v>210</v>
      </c>
      <c r="J246" t="s">
        <v>210</v>
      </c>
      <c r="K246" t="s">
        <v>218</v>
      </c>
      <c r="L246" t="s">
        <v>219</v>
      </c>
    </row>
    <row r="247" spans="1:18" x14ac:dyDescent="0.25">
      <c r="A247" t="str">
        <f t="shared" si="15"/>
        <v>8TH XI</v>
      </c>
      <c r="B247" s="12">
        <v>29498</v>
      </c>
      <c r="C247" t="s">
        <v>67</v>
      </c>
      <c r="D247" s="1" t="s">
        <v>103</v>
      </c>
      <c r="E247" s="3" t="s">
        <v>100</v>
      </c>
      <c r="F247" s="3" t="str">
        <f t="shared" si="14"/>
        <v>WON</v>
      </c>
      <c r="G247" s="3">
        <v>3</v>
      </c>
      <c r="H247" s="3">
        <v>2</v>
      </c>
      <c r="I247" t="s">
        <v>210</v>
      </c>
      <c r="J247" t="s">
        <v>210</v>
      </c>
      <c r="K247" t="s">
        <v>220</v>
      </c>
    </row>
    <row r="248" spans="1:18" x14ac:dyDescent="0.25">
      <c r="A248" t="str">
        <f t="shared" si="15"/>
        <v>8TH XI</v>
      </c>
      <c r="B248" s="12">
        <v>29505</v>
      </c>
      <c r="C248" t="s">
        <v>35</v>
      </c>
      <c r="D248" s="1" t="s">
        <v>103</v>
      </c>
      <c r="E248" s="3" t="s">
        <v>91</v>
      </c>
      <c r="F248" s="3" t="str">
        <f t="shared" si="14"/>
        <v>WON</v>
      </c>
      <c r="G248" s="3">
        <v>2</v>
      </c>
      <c r="H248" s="3">
        <v>0</v>
      </c>
      <c r="I248" t="s">
        <v>213</v>
      </c>
      <c r="J248" t="s">
        <v>213</v>
      </c>
    </row>
    <row r="249" spans="1:18" x14ac:dyDescent="0.25">
      <c r="A249" t="str">
        <f t="shared" si="15"/>
        <v>8TH XI</v>
      </c>
      <c r="B249" s="12">
        <v>29512</v>
      </c>
      <c r="C249" t="s">
        <v>19</v>
      </c>
      <c r="D249" s="1" t="s">
        <v>103</v>
      </c>
      <c r="E249" s="3" t="s">
        <v>100</v>
      </c>
      <c r="F249" s="3" t="str">
        <f t="shared" si="14"/>
        <v>DREW</v>
      </c>
      <c r="G249" s="3">
        <v>1</v>
      </c>
      <c r="H249" s="3">
        <v>1</v>
      </c>
      <c r="I249" t="s">
        <v>220</v>
      </c>
    </row>
    <row r="250" spans="1:18" x14ac:dyDescent="0.25">
      <c r="A250" t="str">
        <f t="shared" si="15"/>
        <v>8TH XI</v>
      </c>
      <c r="B250" s="12">
        <v>29519</v>
      </c>
      <c r="C250" t="s">
        <v>13</v>
      </c>
      <c r="D250" s="1" t="s">
        <v>103</v>
      </c>
      <c r="E250" s="3" t="s">
        <v>91</v>
      </c>
      <c r="F250" s="3" t="str">
        <f t="shared" si="14"/>
        <v>DREW</v>
      </c>
      <c r="G250" s="3">
        <v>0</v>
      </c>
      <c r="H250" s="3">
        <v>0</v>
      </c>
    </row>
    <row r="251" spans="1:18" x14ac:dyDescent="0.25">
      <c r="A251" t="str">
        <f t="shared" si="15"/>
        <v>8TH XI</v>
      </c>
      <c r="B251" s="12">
        <v>29526</v>
      </c>
      <c r="C251" t="s">
        <v>7</v>
      </c>
      <c r="D251" s="1" t="s">
        <v>103</v>
      </c>
      <c r="E251" s="3" t="s">
        <v>91</v>
      </c>
      <c r="F251" s="3" t="str">
        <f t="shared" si="14"/>
        <v>LOST</v>
      </c>
      <c r="G251" s="3">
        <v>0</v>
      </c>
      <c r="H251" s="3">
        <v>6</v>
      </c>
    </row>
    <row r="252" spans="1:18" x14ac:dyDescent="0.25">
      <c r="A252" t="str">
        <f t="shared" si="15"/>
        <v>8TH XI</v>
      </c>
      <c r="B252" s="12">
        <v>29533</v>
      </c>
      <c r="C252" t="s">
        <v>45</v>
      </c>
      <c r="D252" s="1" t="s">
        <v>107</v>
      </c>
      <c r="E252" s="3" t="s">
        <v>100</v>
      </c>
      <c r="F252" s="3" t="str">
        <f t="shared" si="14"/>
        <v>LOST</v>
      </c>
      <c r="G252" s="3">
        <v>4</v>
      </c>
      <c r="H252" s="3">
        <v>5</v>
      </c>
      <c r="I252" t="s">
        <v>220</v>
      </c>
      <c r="J252" t="s">
        <v>220</v>
      </c>
      <c r="K252" t="s">
        <v>215</v>
      </c>
      <c r="L252" t="s">
        <v>114</v>
      </c>
    </row>
    <row r="253" spans="1:18" x14ac:dyDescent="0.25">
      <c r="A253" t="str">
        <f t="shared" si="15"/>
        <v>8TH XI</v>
      </c>
      <c r="B253" s="12">
        <v>29540</v>
      </c>
      <c r="C253" t="s">
        <v>43</v>
      </c>
      <c r="D253" s="1" t="s">
        <v>103</v>
      </c>
      <c r="E253" s="3" t="s">
        <v>91</v>
      </c>
      <c r="F253" s="3" t="str">
        <f t="shared" si="14"/>
        <v>LOST</v>
      </c>
      <c r="G253" s="3">
        <v>0</v>
      </c>
      <c r="H253" s="3">
        <v>2</v>
      </c>
    </row>
    <row r="254" spans="1:18" x14ac:dyDescent="0.25">
      <c r="A254" t="str">
        <f t="shared" si="15"/>
        <v>8TH XI</v>
      </c>
      <c r="B254" s="12">
        <v>29547</v>
      </c>
      <c r="C254" t="s">
        <v>65</v>
      </c>
      <c r="D254" s="1" t="s">
        <v>107</v>
      </c>
      <c r="E254" s="3" t="s">
        <v>100</v>
      </c>
      <c r="F254" s="3" t="str">
        <f t="shared" si="14"/>
        <v>LOST</v>
      </c>
      <c r="G254" s="3">
        <v>3</v>
      </c>
      <c r="H254" s="3">
        <v>6</v>
      </c>
      <c r="I254" t="s">
        <v>221</v>
      </c>
      <c r="J254" t="s">
        <v>221</v>
      </c>
      <c r="K254" t="s">
        <v>222</v>
      </c>
    </row>
    <row r="255" spans="1:18" x14ac:dyDescent="0.25">
      <c r="A255" t="str">
        <f t="shared" si="15"/>
        <v>8TH XI</v>
      </c>
      <c r="B255" s="12">
        <v>29554</v>
      </c>
      <c r="C255" t="s">
        <v>336</v>
      </c>
      <c r="D255" s="1" t="s">
        <v>94</v>
      </c>
      <c r="E255" s="3" t="s">
        <v>100</v>
      </c>
      <c r="F255" s="3" t="str">
        <f t="shared" si="14"/>
        <v>WON</v>
      </c>
      <c r="G255" s="3">
        <v>2</v>
      </c>
      <c r="H255" s="3">
        <v>1</v>
      </c>
      <c r="I255" t="s">
        <v>220</v>
      </c>
      <c r="J255" t="s">
        <v>223</v>
      </c>
    </row>
    <row r="256" spans="1:18" x14ac:dyDescent="0.25">
      <c r="A256" t="str">
        <f t="shared" si="15"/>
        <v>8TH XI</v>
      </c>
      <c r="B256" s="12">
        <v>29561</v>
      </c>
      <c r="C256" t="s">
        <v>37</v>
      </c>
      <c r="D256" s="1" t="s">
        <v>103</v>
      </c>
      <c r="E256" s="3" t="s">
        <v>91</v>
      </c>
      <c r="F256" s="3" t="str">
        <f t="shared" si="14"/>
        <v>DREW</v>
      </c>
      <c r="G256" s="3">
        <v>2</v>
      </c>
      <c r="H256" s="3">
        <v>2</v>
      </c>
      <c r="I256" t="s">
        <v>221</v>
      </c>
      <c r="J256" t="s">
        <v>219</v>
      </c>
    </row>
    <row r="257" spans="1:11" x14ac:dyDescent="0.25">
      <c r="A257" t="str">
        <f t="shared" si="15"/>
        <v>8TH XI</v>
      </c>
      <c r="B257" s="12">
        <v>29568</v>
      </c>
      <c r="C257" t="s">
        <v>13</v>
      </c>
      <c r="D257" s="1" t="s">
        <v>103</v>
      </c>
      <c r="E257" s="3" t="s">
        <v>100</v>
      </c>
      <c r="F257" s="3" t="str">
        <f t="shared" si="14"/>
        <v>LOST</v>
      </c>
      <c r="G257" s="3">
        <v>0</v>
      </c>
      <c r="H257" s="3">
        <v>5</v>
      </c>
    </row>
    <row r="258" spans="1:11" x14ac:dyDescent="0.25">
      <c r="A258" t="str">
        <f t="shared" si="15"/>
        <v>8TH XI</v>
      </c>
      <c r="B258" s="12">
        <v>29575</v>
      </c>
      <c r="C258" t="s">
        <v>67</v>
      </c>
      <c r="D258" s="1" t="s">
        <v>103</v>
      </c>
      <c r="E258" s="3" t="s">
        <v>91</v>
      </c>
      <c r="F258" s="3" t="str">
        <f t="shared" si="14"/>
        <v>LOST</v>
      </c>
      <c r="G258" s="3">
        <v>1</v>
      </c>
      <c r="H258" s="3">
        <v>4</v>
      </c>
      <c r="I258" t="s">
        <v>170</v>
      </c>
    </row>
    <row r="259" spans="1:11" x14ac:dyDescent="0.25">
      <c r="A259" t="str">
        <f t="shared" si="15"/>
        <v>8TH XI</v>
      </c>
      <c r="B259" s="12">
        <v>29596</v>
      </c>
      <c r="C259" t="s">
        <v>37</v>
      </c>
      <c r="D259" s="1" t="s">
        <v>103</v>
      </c>
      <c r="E259" s="3" t="s">
        <v>100</v>
      </c>
      <c r="F259" s="3" t="str">
        <f t="shared" si="14"/>
        <v>LOST</v>
      </c>
      <c r="G259" s="3">
        <v>0</v>
      </c>
      <c r="H259" s="3">
        <v>2</v>
      </c>
    </row>
    <row r="260" spans="1:11" x14ac:dyDescent="0.25">
      <c r="A260" t="str">
        <f t="shared" si="15"/>
        <v>8TH XI</v>
      </c>
      <c r="B260" s="12">
        <v>29610</v>
      </c>
      <c r="C260" t="s">
        <v>35</v>
      </c>
      <c r="D260" s="1" t="s">
        <v>103</v>
      </c>
      <c r="E260" s="3" t="s">
        <v>100</v>
      </c>
      <c r="F260" s="3" t="str">
        <f t="shared" si="14"/>
        <v>DREW</v>
      </c>
      <c r="G260" s="3">
        <v>2</v>
      </c>
      <c r="H260" s="3">
        <v>2</v>
      </c>
      <c r="I260" t="s">
        <v>224</v>
      </c>
      <c r="J260" t="s">
        <v>224</v>
      </c>
    </row>
    <row r="261" spans="1:11" x14ac:dyDescent="0.25">
      <c r="A261" t="str">
        <f t="shared" si="15"/>
        <v>8TH XI</v>
      </c>
      <c r="B261" s="12">
        <v>29617</v>
      </c>
      <c r="C261" t="s">
        <v>19</v>
      </c>
      <c r="D261" s="1" t="s">
        <v>103</v>
      </c>
      <c r="E261" s="3" t="s">
        <v>91</v>
      </c>
      <c r="F261" s="3" t="str">
        <f t="shared" si="14"/>
        <v>LOST</v>
      </c>
      <c r="G261" s="3">
        <v>1</v>
      </c>
      <c r="H261" s="3">
        <v>5</v>
      </c>
      <c r="I261" t="s">
        <v>219</v>
      </c>
    </row>
    <row r="262" spans="1:11" x14ac:dyDescent="0.25">
      <c r="A262" t="str">
        <f t="shared" si="15"/>
        <v>8TH XI</v>
      </c>
      <c r="B262" s="12">
        <v>29624</v>
      </c>
      <c r="C262" t="s">
        <v>13</v>
      </c>
      <c r="D262" s="1" t="s">
        <v>103</v>
      </c>
      <c r="E262" s="3" t="s">
        <v>100</v>
      </c>
      <c r="F262" s="3" t="str">
        <f t="shared" si="14"/>
        <v>WON</v>
      </c>
      <c r="G262" s="3">
        <v>2</v>
      </c>
      <c r="H262" s="3">
        <v>1</v>
      </c>
      <c r="I262" t="s">
        <v>204</v>
      </c>
      <c r="J262" t="s">
        <v>225</v>
      </c>
    </row>
    <row r="263" spans="1:11" x14ac:dyDescent="0.25">
      <c r="A263" t="str">
        <f t="shared" si="15"/>
        <v>8TH XI</v>
      </c>
      <c r="B263" s="12">
        <v>29631</v>
      </c>
      <c r="C263" t="s">
        <v>43</v>
      </c>
      <c r="D263" s="1" t="s">
        <v>103</v>
      </c>
      <c r="E263" s="3" t="s">
        <v>100</v>
      </c>
      <c r="F263" s="3" t="str">
        <f t="shared" si="14"/>
        <v>LOST</v>
      </c>
      <c r="G263" s="3">
        <v>0</v>
      </c>
      <c r="H263" s="3">
        <v>3</v>
      </c>
    </row>
    <row r="264" spans="1:11" x14ac:dyDescent="0.25">
      <c r="A264" t="str">
        <f t="shared" si="15"/>
        <v>8TH XI</v>
      </c>
      <c r="B264" s="12">
        <v>29638</v>
      </c>
      <c r="C264" t="s">
        <v>35</v>
      </c>
      <c r="D264" s="1" t="s">
        <v>103</v>
      </c>
      <c r="E264" s="3" t="s">
        <v>100</v>
      </c>
      <c r="F264" s="3" t="str">
        <f t="shared" si="14"/>
        <v>WON</v>
      </c>
      <c r="G264" s="3">
        <v>3</v>
      </c>
      <c r="H264" s="3">
        <v>0</v>
      </c>
      <c r="I264" t="s">
        <v>226</v>
      </c>
      <c r="J264" t="s">
        <v>227</v>
      </c>
      <c r="K264" t="s">
        <v>225</v>
      </c>
    </row>
    <row r="265" spans="1:11" x14ac:dyDescent="0.25">
      <c r="A265" t="str">
        <f t="shared" si="15"/>
        <v>8TH XI</v>
      </c>
      <c r="B265" s="12">
        <v>29645</v>
      </c>
      <c r="C265" t="s">
        <v>43</v>
      </c>
      <c r="D265" s="1" t="s">
        <v>103</v>
      </c>
      <c r="E265" s="3" t="s">
        <v>91</v>
      </c>
      <c r="F265" s="3" t="str">
        <f t="shared" si="14"/>
        <v>LOST</v>
      </c>
      <c r="G265" s="3">
        <v>0</v>
      </c>
      <c r="H265" s="3">
        <v>4</v>
      </c>
    </row>
    <row r="266" spans="1:11" x14ac:dyDescent="0.25">
      <c r="A266" t="str">
        <f t="shared" si="15"/>
        <v>8TH XI</v>
      </c>
      <c r="B266" s="12">
        <v>29652</v>
      </c>
      <c r="C266" t="s">
        <v>37</v>
      </c>
      <c r="D266" s="1" t="s">
        <v>103</v>
      </c>
      <c r="E266" s="3" t="s">
        <v>91</v>
      </c>
      <c r="F266" s="3" t="str">
        <f t="shared" si="14"/>
        <v>LOST</v>
      </c>
      <c r="G266" s="3">
        <v>3</v>
      </c>
      <c r="H266" s="3">
        <v>9</v>
      </c>
      <c r="I266" t="s">
        <v>220</v>
      </c>
      <c r="J266" t="s">
        <v>225</v>
      </c>
      <c r="K266" t="s">
        <v>215</v>
      </c>
    </row>
    <row r="267" spans="1:11" x14ac:dyDescent="0.25">
      <c r="A267" t="str">
        <f t="shared" si="15"/>
        <v>8TH XI</v>
      </c>
      <c r="B267" s="12">
        <v>29666</v>
      </c>
      <c r="C267" t="s">
        <v>7</v>
      </c>
      <c r="D267" s="1" t="s">
        <v>103</v>
      </c>
      <c r="E267" s="3" t="s">
        <v>91</v>
      </c>
      <c r="F267" s="3" t="str">
        <f t="shared" si="14"/>
        <v>WON</v>
      </c>
      <c r="G267" s="3">
        <v>2</v>
      </c>
      <c r="H267" s="3">
        <v>1</v>
      </c>
      <c r="I267" t="s">
        <v>213</v>
      </c>
      <c r="J267" t="s">
        <v>213</v>
      </c>
    </row>
    <row r="268" spans="1:11" x14ac:dyDescent="0.25">
      <c r="A268" t="str">
        <f t="shared" si="15"/>
        <v>8TH XI</v>
      </c>
      <c r="B268" s="12">
        <v>29673</v>
      </c>
      <c r="C268" t="s">
        <v>27</v>
      </c>
      <c r="D268" s="1" t="s">
        <v>94</v>
      </c>
      <c r="E268" s="3" t="s">
        <v>91</v>
      </c>
      <c r="F268" s="3" t="str">
        <f t="shared" si="14"/>
        <v>WON</v>
      </c>
      <c r="G268" s="3">
        <v>1</v>
      </c>
      <c r="H268" s="3">
        <v>0</v>
      </c>
      <c r="I268" t="s">
        <v>228</v>
      </c>
    </row>
    <row r="269" spans="1:11" x14ac:dyDescent="0.25">
      <c r="A269" t="str">
        <f t="shared" si="15"/>
        <v>8TH XI</v>
      </c>
      <c r="B269" s="12">
        <v>29680</v>
      </c>
      <c r="C269" t="s">
        <v>7</v>
      </c>
      <c r="D269" s="1" t="s">
        <v>103</v>
      </c>
      <c r="E269" s="3" t="s">
        <v>100</v>
      </c>
      <c r="F269" s="3" t="str">
        <f t="shared" si="14"/>
        <v>LOST</v>
      </c>
      <c r="G269" s="3">
        <v>0</v>
      </c>
      <c r="H269" s="3">
        <v>1</v>
      </c>
    </row>
    <row r="270" spans="1:11" x14ac:dyDescent="0.25">
      <c r="A270" t="str">
        <f t="shared" si="15"/>
        <v>8TH XI</v>
      </c>
      <c r="B270" s="12">
        <v>29687</v>
      </c>
      <c r="C270" t="s">
        <v>19</v>
      </c>
      <c r="D270" s="1" t="s">
        <v>103</v>
      </c>
      <c r="E270" s="3" t="s">
        <v>100</v>
      </c>
      <c r="F270" s="3" t="str">
        <f t="shared" si="14"/>
        <v>DREW</v>
      </c>
      <c r="G270" s="3">
        <v>3</v>
      </c>
      <c r="H270" s="3">
        <v>3</v>
      </c>
      <c r="I270" t="s">
        <v>204</v>
      </c>
      <c r="J270" t="s">
        <v>226</v>
      </c>
      <c r="K270" t="s">
        <v>225</v>
      </c>
    </row>
    <row r="271" spans="1:11" x14ac:dyDescent="0.25">
      <c r="A271" t="str">
        <f t="shared" si="15"/>
        <v>8TH XI</v>
      </c>
      <c r="B271" s="12">
        <v>29708</v>
      </c>
      <c r="C271" t="s">
        <v>67</v>
      </c>
      <c r="D271" s="1" t="s">
        <v>103</v>
      </c>
      <c r="E271" s="3" t="s">
        <v>100</v>
      </c>
      <c r="F271" s="3" t="str">
        <f t="shared" si="14"/>
        <v>LOST</v>
      </c>
      <c r="G271" s="3">
        <v>3</v>
      </c>
      <c r="H271" s="3">
        <v>4</v>
      </c>
      <c r="I271" t="s">
        <v>210</v>
      </c>
      <c r="J271" t="s">
        <v>224</v>
      </c>
      <c r="K271" t="s">
        <v>114</v>
      </c>
    </row>
    <row r="272" spans="1:11" x14ac:dyDescent="0.25">
      <c r="B272" s="14" t="s">
        <v>229</v>
      </c>
      <c r="C272" s="15"/>
      <c r="D272" s="15"/>
      <c r="E272" s="15"/>
      <c r="F272" s="15"/>
      <c r="G272" s="15"/>
      <c r="H272" s="16"/>
      <c r="J272" s="4"/>
    </row>
    <row r="273" spans="1:18" x14ac:dyDescent="0.25">
      <c r="B273" s="10" t="s">
        <v>85</v>
      </c>
      <c r="C273" s="6" t="s">
        <v>86</v>
      </c>
      <c r="D273" s="5" t="s">
        <v>87</v>
      </c>
      <c r="E273" s="7" t="s">
        <v>88</v>
      </c>
      <c r="F273" s="7" t="s">
        <v>89</v>
      </c>
      <c r="G273" s="8" t="s">
        <v>90</v>
      </c>
      <c r="H273" s="8" t="s">
        <v>91</v>
      </c>
      <c r="I273" s="17" t="s">
        <v>92</v>
      </c>
      <c r="J273" s="17" t="s">
        <v>93</v>
      </c>
      <c r="K273" s="17"/>
      <c r="L273" s="17"/>
      <c r="M273" s="17"/>
      <c r="N273" s="17"/>
      <c r="O273" s="17"/>
      <c r="P273" s="17"/>
      <c r="Q273" s="17"/>
      <c r="R273" s="17"/>
    </row>
    <row r="274" spans="1:18" x14ac:dyDescent="0.25">
      <c r="A274" t="str">
        <f>$B$272</f>
        <v>A XI</v>
      </c>
      <c r="B274" s="12">
        <v>29475</v>
      </c>
      <c r="C274" t="s">
        <v>30</v>
      </c>
      <c r="D274" s="1" t="s">
        <v>94</v>
      </c>
      <c r="E274" s="3" t="s">
        <v>100</v>
      </c>
      <c r="F274" s="3" t="str">
        <f t="shared" ref="F274:F296" si="16">IF(G274&gt;H274,"WON",IF(H274&gt;G274,"LOST","DREW"))</f>
        <v>LOST</v>
      </c>
      <c r="G274" s="3">
        <v>0</v>
      </c>
      <c r="H274" s="3">
        <v>2</v>
      </c>
    </row>
    <row r="275" spans="1:18" x14ac:dyDescent="0.25">
      <c r="A275" t="str">
        <f t="shared" ref="A275:A296" si="17">$B$272</f>
        <v>A XI</v>
      </c>
      <c r="B275" s="12">
        <v>29484</v>
      </c>
      <c r="C275" t="s">
        <v>69</v>
      </c>
      <c r="D275" s="1" t="s">
        <v>103</v>
      </c>
      <c r="E275" s="3" t="s">
        <v>91</v>
      </c>
      <c r="F275" s="3" t="str">
        <f t="shared" si="16"/>
        <v>LOST</v>
      </c>
      <c r="G275" s="3">
        <v>0</v>
      </c>
      <c r="H275" s="3">
        <v>2</v>
      </c>
    </row>
    <row r="276" spans="1:18" x14ac:dyDescent="0.25">
      <c r="A276" t="str">
        <f t="shared" si="17"/>
        <v>A XI</v>
      </c>
      <c r="B276" s="12">
        <v>29491</v>
      </c>
      <c r="C276" t="s">
        <v>16</v>
      </c>
      <c r="D276" s="1" t="s">
        <v>103</v>
      </c>
      <c r="E276" s="3" t="s">
        <v>100</v>
      </c>
      <c r="F276" s="3" t="str">
        <f t="shared" si="16"/>
        <v>WON</v>
      </c>
      <c r="G276" s="3">
        <v>6</v>
      </c>
      <c r="H276" s="3">
        <v>3</v>
      </c>
      <c r="I276" t="s">
        <v>230</v>
      </c>
      <c r="J276" t="s">
        <v>141</v>
      </c>
      <c r="K276" t="s">
        <v>152</v>
      </c>
      <c r="L276" t="s">
        <v>152</v>
      </c>
      <c r="M276" t="s">
        <v>140</v>
      </c>
      <c r="N276" t="s">
        <v>128</v>
      </c>
    </row>
    <row r="277" spans="1:18" x14ac:dyDescent="0.25">
      <c r="A277" t="str">
        <f t="shared" si="17"/>
        <v>A XI</v>
      </c>
      <c r="B277" s="12">
        <v>29498</v>
      </c>
      <c r="C277" t="s">
        <v>1</v>
      </c>
      <c r="D277" s="1" t="s">
        <v>107</v>
      </c>
      <c r="E277" s="3" t="s">
        <v>91</v>
      </c>
      <c r="F277" s="3" t="str">
        <f t="shared" si="16"/>
        <v>WON</v>
      </c>
      <c r="G277" s="3">
        <v>4</v>
      </c>
      <c r="H277" s="3">
        <v>0</v>
      </c>
      <c r="I277" t="s">
        <v>140</v>
      </c>
      <c r="J277" t="s">
        <v>140</v>
      </c>
      <c r="K277" t="s">
        <v>140</v>
      </c>
      <c r="L277" t="s">
        <v>230</v>
      </c>
    </row>
    <row r="278" spans="1:18" x14ac:dyDescent="0.25">
      <c r="A278" t="str">
        <f t="shared" si="17"/>
        <v>A XI</v>
      </c>
      <c r="B278" s="12">
        <v>29505</v>
      </c>
      <c r="C278" t="s">
        <v>2</v>
      </c>
      <c r="D278" s="1" t="s">
        <v>103</v>
      </c>
      <c r="E278" s="3" t="s">
        <v>91</v>
      </c>
      <c r="F278" s="3" t="str">
        <f t="shared" si="16"/>
        <v>WON</v>
      </c>
      <c r="G278" s="3">
        <v>1</v>
      </c>
      <c r="H278" s="3">
        <v>0</v>
      </c>
      <c r="I278" t="s">
        <v>140</v>
      </c>
    </row>
    <row r="279" spans="1:18" x14ac:dyDescent="0.25">
      <c r="A279" t="str">
        <f t="shared" si="17"/>
        <v>A XI</v>
      </c>
      <c r="B279" s="12">
        <v>29512</v>
      </c>
      <c r="C279" t="s">
        <v>68</v>
      </c>
      <c r="D279" s="1" t="s">
        <v>103</v>
      </c>
      <c r="E279" s="3" t="s">
        <v>91</v>
      </c>
      <c r="F279" s="3" t="str">
        <f t="shared" si="16"/>
        <v>DREW</v>
      </c>
      <c r="G279" s="3">
        <v>1</v>
      </c>
      <c r="H279" s="3">
        <v>1</v>
      </c>
      <c r="I279" t="s">
        <v>145</v>
      </c>
    </row>
    <row r="280" spans="1:18" x14ac:dyDescent="0.25">
      <c r="A280" t="str">
        <f t="shared" si="17"/>
        <v>A XI</v>
      </c>
      <c r="B280" s="12">
        <v>29519</v>
      </c>
      <c r="C280" t="s">
        <v>38</v>
      </c>
      <c r="D280" s="1" t="s">
        <v>107</v>
      </c>
      <c r="E280" s="3" t="s">
        <v>91</v>
      </c>
      <c r="F280" s="3" t="str">
        <f t="shared" si="16"/>
        <v>LOST</v>
      </c>
      <c r="G280" s="3">
        <v>2</v>
      </c>
      <c r="H280" s="3">
        <v>3</v>
      </c>
      <c r="I280" t="s">
        <v>145</v>
      </c>
      <c r="J280" t="s">
        <v>231</v>
      </c>
    </row>
    <row r="281" spans="1:18" x14ac:dyDescent="0.25">
      <c r="A281" t="str">
        <f t="shared" si="17"/>
        <v>A XI</v>
      </c>
      <c r="B281" s="12">
        <v>29526</v>
      </c>
      <c r="C281" t="s">
        <v>47</v>
      </c>
      <c r="D281" s="1" t="s">
        <v>94</v>
      </c>
      <c r="E281" s="3" t="s">
        <v>100</v>
      </c>
      <c r="F281" s="3" t="str">
        <f t="shared" si="16"/>
        <v>DREW</v>
      </c>
      <c r="G281" s="3">
        <v>3</v>
      </c>
      <c r="H281" s="3">
        <v>3</v>
      </c>
      <c r="I281" t="s">
        <v>159</v>
      </c>
      <c r="J281" t="s">
        <v>159</v>
      </c>
      <c r="K281" t="s">
        <v>163</v>
      </c>
    </row>
    <row r="282" spans="1:18" x14ac:dyDescent="0.25">
      <c r="A282" t="str">
        <f t="shared" si="17"/>
        <v>A XI</v>
      </c>
      <c r="B282" s="12">
        <v>29547</v>
      </c>
      <c r="C282" t="s">
        <v>81</v>
      </c>
      <c r="D282" s="1" t="s">
        <v>94</v>
      </c>
      <c r="E282" s="3" t="s">
        <v>100</v>
      </c>
      <c r="F282" s="3" t="str">
        <f t="shared" si="16"/>
        <v>WON</v>
      </c>
      <c r="G282" s="3">
        <v>3</v>
      </c>
      <c r="H282" s="3">
        <v>2</v>
      </c>
      <c r="I282" t="s">
        <v>230</v>
      </c>
      <c r="J282" t="s">
        <v>230</v>
      </c>
      <c r="K282" t="s">
        <v>232</v>
      </c>
    </row>
    <row r="283" spans="1:18" x14ac:dyDescent="0.25">
      <c r="A283" t="str">
        <f t="shared" si="17"/>
        <v>A XI</v>
      </c>
      <c r="B283" s="12">
        <v>29554</v>
      </c>
      <c r="C283" t="s">
        <v>1</v>
      </c>
      <c r="D283" s="1" t="s">
        <v>103</v>
      </c>
      <c r="E283" s="3" t="s">
        <v>91</v>
      </c>
      <c r="F283" s="3" t="str">
        <f t="shared" si="16"/>
        <v>WON</v>
      </c>
      <c r="G283" s="3">
        <v>5</v>
      </c>
      <c r="H283" s="3">
        <v>1</v>
      </c>
      <c r="I283" t="s">
        <v>140</v>
      </c>
      <c r="J283" t="s">
        <v>140</v>
      </c>
      <c r="K283" t="s">
        <v>230</v>
      </c>
      <c r="L283" t="s">
        <v>149</v>
      </c>
      <c r="M283" t="s">
        <v>233</v>
      </c>
    </row>
    <row r="284" spans="1:18" x14ac:dyDescent="0.25">
      <c r="A284" t="str">
        <f t="shared" si="17"/>
        <v>A XI</v>
      </c>
      <c r="B284" s="12">
        <v>29561</v>
      </c>
      <c r="C284" t="s">
        <v>81</v>
      </c>
      <c r="D284" s="1" t="s">
        <v>103</v>
      </c>
      <c r="E284" s="3" t="s">
        <v>100</v>
      </c>
      <c r="F284" s="3" t="str">
        <f t="shared" si="16"/>
        <v>LOST</v>
      </c>
      <c r="G284" s="3">
        <v>0</v>
      </c>
      <c r="H284" s="3">
        <v>2</v>
      </c>
    </row>
    <row r="285" spans="1:18" x14ac:dyDescent="0.25">
      <c r="A285" t="str">
        <f t="shared" si="17"/>
        <v>A XI</v>
      </c>
      <c r="B285" s="12">
        <v>29568</v>
      </c>
      <c r="C285" t="s">
        <v>68</v>
      </c>
      <c r="D285" s="1" t="s">
        <v>103</v>
      </c>
      <c r="E285" s="3" t="s">
        <v>100</v>
      </c>
      <c r="F285" s="3" t="str">
        <f t="shared" si="16"/>
        <v>LOST</v>
      </c>
      <c r="G285" s="3">
        <v>1</v>
      </c>
      <c r="H285" s="3">
        <v>3</v>
      </c>
      <c r="I285" t="s">
        <v>159</v>
      </c>
    </row>
    <row r="286" spans="1:18" x14ac:dyDescent="0.25">
      <c r="A286" t="str">
        <f t="shared" si="17"/>
        <v>A XI</v>
      </c>
      <c r="B286" s="12">
        <v>29589</v>
      </c>
      <c r="C286" t="s">
        <v>74</v>
      </c>
      <c r="D286" s="1" t="s">
        <v>103</v>
      </c>
      <c r="E286" s="3" t="s">
        <v>100</v>
      </c>
      <c r="F286" s="3" t="str">
        <f t="shared" si="16"/>
        <v>LOST</v>
      </c>
      <c r="G286" s="3">
        <v>0</v>
      </c>
      <c r="H286" s="3">
        <v>3</v>
      </c>
    </row>
    <row r="287" spans="1:18" x14ac:dyDescent="0.25">
      <c r="A287" t="str">
        <f t="shared" si="17"/>
        <v>A XI</v>
      </c>
      <c r="B287" s="12">
        <v>29596</v>
      </c>
      <c r="C287" t="s">
        <v>46</v>
      </c>
      <c r="D287" s="1" t="s">
        <v>103</v>
      </c>
      <c r="E287" s="3" t="s">
        <v>100</v>
      </c>
      <c r="F287" s="3" t="str">
        <f t="shared" si="16"/>
        <v>WON</v>
      </c>
      <c r="G287" s="3">
        <v>8</v>
      </c>
      <c r="H287" s="3">
        <v>2</v>
      </c>
      <c r="I287" t="s">
        <v>233</v>
      </c>
      <c r="J287" t="s">
        <v>233</v>
      </c>
      <c r="K287" t="s">
        <v>233</v>
      </c>
      <c r="L287" t="s">
        <v>233</v>
      </c>
      <c r="M287" t="s">
        <v>233</v>
      </c>
      <c r="N287" t="s">
        <v>233</v>
      </c>
      <c r="O287" t="s">
        <v>233</v>
      </c>
      <c r="P287" t="s">
        <v>233</v>
      </c>
    </row>
    <row r="288" spans="1:18" x14ac:dyDescent="0.25">
      <c r="A288" t="str">
        <f t="shared" si="17"/>
        <v>A XI</v>
      </c>
      <c r="B288" s="12">
        <v>29610</v>
      </c>
      <c r="C288" t="s">
        <v>2</v>
      </c>
      <c r="D288" s="1" t="s">
        <v>103</v>
      </c>
      <c r="E288" s="3" t="s">
        <v>100</v>
      </c>
      <c r="F288" s="3" t="str">
        <f t="shared" si="16"/>
        <v>DREW</v>
      </c>
      <c r="G288" s="3">
        <v>1</v>
      </c>
      <c r="H288" s="3">
        <v>1</v>
      </c>
      <c r="I288" t="s">
        <v>132</v>
      </c>
    </row>
    <row r="289" spans="1:18" x14ac:dyDescent="0.25">
      <c r="A289" t="str">
        <f t="shared" si="17"/>
        <v>A XI</v>
      </c>
      <c r="B289" s="12">
        <v>29617</v>
      </c>
      <c r="C289" t="s">
        <v>16</v>
      </c>
      <c r="D289" s="1" t="s">
        <v>103</v>
      </c>
      <c r="E289" s="3" t="s">
        <v>91</v>
      </c>
      <c r="F289" s="3" t="str">
        <f t="shared" si="16"/>
        <v>WON</v>
      </c>
      <c r="G289" s="3">
        <v>4</v>
      </c>
      <c r="H289" s="3">
        <v>0</v>
      </c>
      <c r="I289" t="s">
        <v>132</v>
      </c>
      <c r="J289" t="s">
        <v>132</v>
      </c>
      <c r="K289" t="s">
        <v>130</v>
      </c>
      <c r="L289" t="s">
        <v>133</v>
      </c>
    </row>
    <row r="290" spans="1:18" x14ac:dyDescent="0.25">
      <c r="A290" t="str">
        <f t="shared" si="17"/>
        <v>A XI</v>
      </c>
      <c r="B290" s="12">
        <v>29624</v>
      </c>
      <c r="C290" t="s">
        <v>21</v>
      </c>
      <c r="D290" s="1" t="s">
        <v>103</v>
      </c>
      <c r="E290" s="3" t="s">
        <v>91</v>
      </c>
      <c r="F290" s="3" t="str">
        <f t="shared" si="16"/>
        <v>WON</v>
      </c>
      <c r="G290" s="3">
        <v>3</v>
      </c>
      <c r="H290" s="3">
        <v>1</v>
      </c>
      <c r="I290" t="s">
        <v>160</v>
      </c>
      <c r="J290" t="s">
        <v>160</v>
      </c>
      <c r="K290" t="s">
        <v>234</v>
      </c>
    </row>
    <row r="291" spans="1:18" x14ac:dyDescent="0.25">
      <c r="A291" t="str">
        <f t="shared" si="17"/>
        <v>A XI</v>
      </c>
      <c r="B291" s="12">
        <v>29631</v>
      </c>
      <c r="C291" t="s">
        <v>46</v>
      </c>
      <c r="D291" s="1" t="s">
        <v>103</v>
      </c>
      <c r="E291" s="3" t="s">
        <v>91</v>
      </c>
      <c r="F291" s="3" t="str">
        <f t="shared" si="16"/>
        <v>DREW</v>
      </c>
      <c r="G291" s="3">
        <v>0</v>
      </c>
      <c r="H291" s="3">
        <v>0</v>
      </c>
    </row>
    <row r="292" spans="1:18" x14ac:dyDescent="0.25">
      <c r="A292" t="str">
        <f t="shared" si="17"/>
        <v>A XI</v>
      </c>
      <c r="B292" s="12">
        <v>29638</v>
      </c>
      <c r="C292" t="s">
        <v>74</v>
      </c>
      <c r="D292" s="1" t="s">
        <v>103</v>
      </c>
      <c r="E292" s="3" t="s">
        <v>91</v>
      </c>
      <c r="F292" s="3" t="str">
        <f t="shared" si="16"/>
        <v>LOST</v>
      </c>
      <c r="G292" s="3">
        <v>3</v>
      </c>
      <c r="H292" s="3">
        <v>4</v>
      </c>
      <c r="I292" t="s">
        <v>145</v>
      </c>
      <c r="J292" t="s">
        <v>145</v>
      </c>
      <c r="K292" t="s">
        <v>114</v>
      </c>
    </row>
    <row r="293" spans="1:18" x14ac:dyDescent="0.25">
      <c r="A293" t="str">
        <f t="shared" si="17"/>
        <v>A XI</v>
      </c>
      <c r="B293" s="12">
        <v>29645</v>
      </c>
      <c r="C293" t="s">
        <v>21</v>
      </c>
      <c r="D293" s="1" t="s">
        <v>103</v>
      </c>
      <c r="E293" s="3" t="s">
        <v>100</v>
      </c>
      <c r="F293" s="3" t="str">
        <f t="shared" si="16"/>
        <v>DREW</v>
      </c>
      <c r="G293" s="3">
        <v>1</v>
      </c>
      <c r="H293" s="3">
        <v>1</v>
      </c>
      <c r="I293" t="s">
        <v>138</v>
      </c>
    </row>
    <row r="294" spans="1:18" x14ac:dyDescent="0.25">
      <c r="A294" t="str">
        <f t="shared" si="17"/>
        <v>A XI</v>
      </c>
      <c r="B294" s="12">
        <v>29666</v>
      </c>
      <c r="C294" t="s">
        <v>69</v>
      </c>
      <c r="D294" s="1" t="s">
        <v>103</v>
      </c>
      <c r="E294" s="3" t="s">
        <v>100</v>
      </c>
      <c r="F294" s="3" t="str">
        <f t="shared" si="16"/>
        <v>LOST</v>
      </c>
      <c r="G294" s="3">
        <v>0</v>
      </c>
      <c r="H294" s="3">
        <v>2</v>
      </c>
    </row>
    <row r="295" spans="1:18" x14ac:dyDescent="0.25">
      <c r="A295" t="str">
        <f t="shared" si="17"/>
        <v>A XI</v>
      </c>
      <c r="B295" s="12">
        <v>29673</v>
      </c>
      <c r="C295" t="s">
        <v>1</v>
      </c>
      <c r="D295" s="1" t="s">
        <v>103</v>
      </c>
      <c r="E295" s="3" t="s">
        <v>100</v>
      </c>
      <c r="F295" s="3" t="str">
        <f t="shared" si="16"/>
        <v>WON</v>
      </c>
      <c r="G295" s="3">
        <v>2</v>
      </c>
      <c r="H295" s="3">
        <v>1</v>
      </c>
      <c r="I295" t="s">
        <v>145</v>
      </c>
      <c r="J295" t="s">
        <v>145</v>
      </c>
    </row>
    <row r="296" spans="1:18" x14ac:dyDescent="0.25">
      <c r="A296" t="str">
        <f t="shared" si="17"/>
        <v>A XI</v>
      </c>
      <c r="B296" s="12">
        <v>29680</v>
      </c>
      <c r="C296" t="s">
        <v>81</v>
      </c>
      <c r="D296" s="1" t="s">
        <v>103</v>
      </c>
      <c r="E296" s="3" t="s">
        <v>91</v>
      </c>
      <c r="F296" s="3" t="str">
        <f t="shared" si="16"/>
        <v>LOST</v>
      </c>
      <c r="G296" s="3">
        <v>2</v>
      </c>
      <c r="H296" s="3">
        <v>4</v>
      </c>
      <c r="I296" t="s">
        <v>230</v>
      </c>
      <c r="J296" t="s">
        <v>235</v>
      </c>
    </row>
    <row r="297" spans="1:18" x14ac:dyDescent="0.25">
      <c r="B297" s="14" t="s">
        <v>236</v>
      </c>
      <c r="C297" s="15"/>
      <c r="D297" s="15"/>
      <c r="E297" s="15"/>
      <c r="F297" s="15"/>
      <c r="G297" s="15"/>
      <c r="H297" s="16"/>
      <c r="J297" s="4"/>
    </row>
    <row r="298" spans="1:18" x14ac:dyDescent="0.25">
      <c r="B298" s="10" t="s">
        <v>85</v>
      </c>
      <c r="C298" s="6" t="s">
        <v>86</v>
      </c>
      <c r="D298" s="5" t="s">
        <v>87</v>
      </c>
      <c r="E298" s="7" t="s">
        <v>88</v>
      </c>
      <c r="F298" s="7" t="s">
        <v>89</v>
      </c>
      <c r="G298" s="8" t="s">
        <v>90</v>
      </c>
      <c r="H298" s="8" t="s">
        <v>91</v>
      </c>
      <c r="I298" s="17" t="s">
        <v>92</v>
      </c>
      <c r="J298" s="17" t="s">
        <v>93</v>
      </c>
      <c r="K298" s="17"/>
      <c r="L298" s="17"/>
      <c r="M298" s="17"/>
      <c r="N298" s="17"/>
      <c r="O298" s="17"/>
      <c r="P298" s="17"/>
      <c r="Q298" s="17"/>
      <c r="R298" s="17"/>
    </row>
    <row r="299" spans="1:18" x14ac:dyDescent="0.25">
      <c r="A299" t="str">
        <f>$B$297</f>
        <v>B XI</v>
      </c>
      <c r="B299" s="12">
        <v>29482</v>
      </c>
      <c r="C299" t="s">
        <v>72</v>
      </c>
      <c r="D299" s="1" t="s">
        <v>94</v>
      </c>
      <c r="E299" s="3" t="s">
        <v>91</v>
      </c>
      <c r="F299" s="3" t="str">
        <f t="shared" ref="F299:F326" si="18">IF(G299&gt;H299,"WON",IF(H299&gt;G299,"LOST","DREW"))</f>
        <v>LOST</v>
      </c>
      <c r="G299" s="3">
        <v>1</v>
      </c>
      <c r="H299" s="3">
        <v>3</v>
      </c>
      <c r="I299" t="s">
        <v>149</v>
      </c>
    </row>
    <row r="300" spans="1:18" x14ac:dyDescent="0.25">
      <c r="A300" t="str">
        <f t="shared" ref="A300:A326" si="19">$B$297</f>
        <v>B XI</v>
      </c>
      <c r="B300" s="12">
        <v>29491</v>
      </c>
      <c r="C300" t="s">
        <v>2</v>
      </c>
      <c r="D300" s="1" t="s">
        <v>94</v>
      </c>
      <c r="E300" s="3" t="s">
        <v>91</v>
      </c>
      <c r="F300" s="3" t="str">
        <f t="shared" si="18"/>
        <v>WON</v>
      </c>
      <c r="G300" s="3">
        <v>4</v>
      </c>
      <c r="H300" s="3">
        <v>0</v>
      </c>
      <c r="I300" t="s">
        <v>237</v>
      </c>
      <c r="J300" t="s">
        <v>160</v>
      </c>
      <c r="K300" t="s">
        <v>238</v>
      </c>
      <c r="L300" t="s">
        <v>158</v>
      </c>
    </row>
    <row r="301" spans="1:18" x14ac:dyDescent="0.25">
      <c r="A301" t="str">
        <f t="shared" si="19"/>
        <v>B XI</v>
      </c>
      <c r="B301" s="12">
        <v>29498</v>
      </c>
      <c r="C301" t="s">
        <v>42</v>
      </c>
      <c r="D301" s="1" t="s">
        <v>94</v>
      </c>
      <c r="E301" s="3" t="s">
        <v>100</v>
      </c>
      <c r="F301" s="3" t="str">
        <f t="shared" si="18"/>
        <v>WON</v>
      </c>
      <c r="G301" s="3">
        <v>1</v>
      </c>
      <c r="H301" s="3">
        <v>0</v>
      </c>
      <c r="I301" t="s">
        <v>217</v>
      </c>
    </row>
    <row r="302" spans="1:18" x14ac:dyDescent="0.25">
      <c r="A302" t="str">
        <f t="shared" si="19"/>
        <v>B XI</v>
      </c>
      <c r="B302" s="12">
        <v>29505</v>
      </c>
      <c r="C302" t="s">
        <v>29</v>
      </c>
      <c r="D302" s="1" t="s">
        <v>103</v>
      </c>
      <c r="E302" s="3" t="s">
        <v>100</v>
      </c>
      <c r="F302" s="3" t="str">
        <f t="shared" si="18"/>
        <v>DREW</v>
      </c>
      <c r="G302" s="3">
        <v>2</v>
      </c>
      <c r="H302" s="3">
        <v>2</v>
      </c>
      <c r="I302" t="s">
        <v>217</v>
      </c>
      <c r="J302" t="s">
        <v>160</v>
      </c>
    </row>
    <row r="303" spans="1:18" x14ac:dyDescent="0.25">
      <c r="A303" t="str">
        <f t="shared" si="19"/>
        <v>B XI</v>
      </c>
      <c r="B303" s="12">
        <v>29512</v>
      </c>
      <c r="C303" t="s">
        <v>239</v>
      </c>
      <c r="D303" s="1" t="s">
        <v>103</v>
      </c>
      <c r="E303" s="3" t="s">
        <v>91</v>
      </c>
      <c r="F303" s="3" t="str">
        <f t="shared" si="18"/>
        <v>LOST</v>
      </c>
      <c r="G303" s="3">
        <v>1</v>
      </c>
      <c r="H303" s="3">
        <v>5</v>
      </c>
      <c r="I303" t="s">
        <v>240</v>
      </c>
    </row>
    <row r="304" spans="1:18" x14ac:dyDescent="0.25">
      <c r="A304" t="str">
        <f t="shared" si="19"/>
        <v>B XI</v>
      </c>
      <c r="B304" s="12">
        <v>29519</v>
      </c>
      <c r="C304" t="s">
        <v>21</v>
      </c>
      <c r="D304" s="1" t="s">
        <v>103</v>
      </c>
      <c r="E304" s="3" t="s">
        <v>100</v>
      </c>
      <c r="F304" s="3" t="str">
        <f t="shared" si="18"/>
        <v>WON</v>
      </c>
      <c r="G304" s="3">
        <v>5</v>
      </c>
      <c r="H304" s="3">
        <v>2</v>
      </c>
      <c r="I304" t="s">
        <v>217</v>
      </c>
      <c r="J304" t="s">
        <v>217</v>
      </c>
      <c r="K304" t="s">
        <v>217</v>
      </c>
      <c r="L304" t="s">
        <v>158</v>
      </c>
      <c r="M304" t="s">
        <v>241</v>
      </c>
    </row>
    <row r="305" spans="1:14" x14ac:dyDescent="0.25">
      <c r="A305" t="str">
        <f t="shared" si="19"/>
        <v>B XI</v>
      </c>
      <c r="B305" s="12">
        <v>29526</v>
      </c>
      <c r="C305" t="s">
        <v>13</v>
      </c>
      <c r="D305" s="1" t="s">
        <v>94</v>
      </c>
      <c r="E305" s="3" t="s">
        <v>91</v>
      </c>
      <c r="F305" s="3" t="str">
        <f t="shared" si="18"/>
        <v>WON</v>
      </c>
      <c r="G305" s="3">
        <v>1</v>
      </c>
      <c r="H305" s="3">
        <v>0</v>
      </c>
      <c r="I305" t="s">
        <v>217</v>
      </c>
    </row>
    <row r="306" spans="1:14" x14ac:dyDescent="0.25">
      <c r="A306" t="str">
        <f t="shared" si="19"/>
        <v>B XI</v>
      </c>
      <c r="B306" s="12">
        <v>29533</v>
      </c>
      <c r="C306" t="s">
        <v>31</v>
      </c>
      <c r="D306" s="1" t="s">
        <v>103</v>
      </c>
      <c r="E306" s="3" t="s">
        <v>91</v>
      </c>
      <c r="F306" s="3" t="str">
        <f t="shared" si="18"/>
        <v>LOST</v>
      </c>
      <c r="G306" s="3">
        <v>0</v>
      </c>
      <c r="H306" s="3">
        <v>3</v>
      </c>
    </row>
    <row r="307" spans="1:14" x14ac:dyDescent="0.25">
      <c r="A307" t="str">
        <f t="shared" si="19"/>
        <v>B XI</v>
      </c>
      <c r="B307" s="12">
        <v>29547</v>
      </c>
      <c r="C307" t="s">
        <v>2</v>
      </c>
      <c r="D307" s="1" t="s">
        <v>107</v>
      </c>
      <c r="E307" s="3" t="s">
        <v>100</v>
      </c>
      <c r="F307" s="3" t="str">
        <f t="shared" si="18"/>
        <v>WON</v>
      </c>
      <c r="G307" s="3">
        <v>1</v>
      </c>
      <c r="H307" s="3">
        <v>0</v>
      </c>
      <c r="I307" t="s">
        <v>242</v>
      </c>
    </row>
    <row r="308" spans="1:14" x14ac:dyDescent="0.25">
      <c r="A308" t="str">
        <f t="shared" si="19"/>
        <v>B XI</v>
      </c>
      <c r="B308" s="12">
        <v>29554</v>
      </c>
      <c r="C308" t="s">
        <v>17</v>
      </c>
      <c r="D308" s="1" t="s">
        <v>103</v>
      </c>
      <c r="E308" s="3" t="s">
        <v>91</v>
      </c>
      <c r="F308" s="3" t="str">
        <f t="shared" si="18"/>
        <v>LOST</v>
      </c>
      <c r="G308" s="3">
        <v>1</v>
      </c>
      <c r="H308" s="3">
        <v>2</v>
      </c>
      <c r="I308" t="s">
        <v>158</v>
      </c>
    </row>
    <row r="309" spans="1:14" x14ac:dyDescent="0.25">
      <c r="A309" t="str">
        <f t="shared" si="19"/>
        <v>B XI</v>
      </c>
      <c r="B309" s="12">
        <v>29561</v>
      </c>
      <c r="C309" t="s">
        <v>243</v>
      </c>
      <c r="D309" s="1" t="s">
        <v>94</v>
      </c>
      <c r="E309" s="3" t="s">
        <v>100</v>
      </c>
      <c r="F309" s="3" t="str">
        <f t="shared" si="18"/>
        <v>WON</v>
      </c>
      <c r="G309" s="3">
        <v>3</v>
      </c>
      <c r="H309" s="3">
        <v>1</v>
      </c>
      <c r="I309" t="s">
        <v>217</v>
      </c>
      <c r="J309" t="s">
        <v>217</v>
      </c>
      <c r="K309" t="s">
        <v>163</v>
      </c>
    </row>
    <row r="310" spans="1:14" x14ac:dyDescent="0.25">
      <c r="A310" t="str">
        <f t="shared" si="19"/>
        <v>B XI</v>
      </c>
      <c r="B310" s="12">
        <v>29568</v>
      </c>
      <c r="C310" t="s">
        <v>38</v>
      </c>
      <c r="D310" s="1" t="s">
        <v>103</v>
      </c>
      <c r="E310" s="3" t="s">
        <v>100</v>
      </c>
      <c r="F310" s="3" t="str">
        <f t="shared" si="18"/>
        <v>WON</v>
      </c>
      <c r="G310" s="3">
        <v>2</v>
      </c>
      <c r="H310" s="3">
        <v>1</v>
      </c>
      <c r="I310" t="s">
        <v>162</v>
      </c>
      <c r="J310" t="s">
        <v>197</v>
      </c>
    </row>
    <row r="311" spans="1:14" x14ac:dyDescent="0.25">
      <c r="A311" t="str">
        <f t="shared" si="19"/>
        <v>B XI</v>
      </c>
      <c r="B311" s="12">
        <v>29575</v>
      </c>
      <c r="C311" t="s">
        <v>38</v>
      </c>
      <c r="D311" s="1" t="s">
        <v>107</v>
      </c>
      <c r="E311" s="3" t="s">
        <v>91</v>
      </c>
      <c r="F311" s="3" t="str">
        <f t="shared" si="18"/>
        <v>WON</v>
      </c>
      <c r="G311" s="3">
        <v>3</v>
      </c>
      <c r="H311" s="3">
        <v>2</v>
      </c>
      <c r="I311" t="s">
        <v>162</v>
      </c>
      <c r="J311" t="s">
        <v>217</v>
      </c>
      <c r="K311" t="s">
        <v>242</v>
      </c>
    </row>
    <row r="312" spans="1:14" x14ac:dyDescent="0.25">
      <c r="A312" t="str">
        <f t="shared" si="19"/>
        <v>B XI</v>
      </c>
      <c r="B312" s="12">
        <v>29589</v>
      </c>
      <c r="C312" t="s">
        <v>75</v>
      </c>
      <c r="D312" s="1" t="s">
        <v>103</v>
      </c>
      <c r="E312" s="3" t="s">
        <v>100</v>
      </c>
      <c r="F312" s="3" t="str">
        <f t="shared" si="18"/>
        <v>WON</v>
      </c>
      <c r="G312" s="3">
        <v>5</v>
      </c>
      <c r="H312" s="3">
        <v>2</v>
      </c>
      <c r="I312" t="s">
        <v>162</v>
      </c>
      <c r="J312" t="s">
        <v>187</v>
      </c>
      <c r="K312" t="s">
        <v>187</v>
      </c>
      <c r="L312" t="s">
        <v>163</v>
      </c>
      <c r="M312" t="s">
        <v>240</v>
      </c>
    </row>
    <row r="313" spans="1:14" x14ac:dyDescent="0.25">
      <c r="A313" t="str">
        <f t="shared" si="19"/>
        <v>B XI</v>
      </c>
      <c r="B313" s="12">
        <v>29596</v>
      </c>
      <c r="C313" t="s">
        <v>239</v>
      </c>
      <c r="D313" s="1" t="s">
        <v>103</v>
      </c>
      <c r="E313" s="3" t="s">
        <v>100</v>
      </c>
      <c r="F313" s="3" t="str">
        <f t="shared" si="18"/>
        <v>WON</v>
      </c>
      <c r="G313" s="3">
        <v>3</v>
      </c>
      <c r="H313" s="3">
        <v>2</v>
      </c>
      <c r="I313" t="s">
        <v>233</v>
      </c>
      <c r="J313" t="s">
        <v>233</v>
      </c>
      <c r="K313" t="s">
        <v>233</v>
      </c>
    </row>
    <row r="314" spans="1:14" x14ac:dyDescent="0.25">
      <c r="A314" t="str">
        <f t="shared" si="19"/>
        <v>B XI</v>
      </c>
      <c r="B314" s="12">
        <v>29603</v>
      </c>
      <c r="C314" t="s">
        <v>21</v>
      </c>
      <c r="D314" s="1" t="s">
        <v>107</v>
      </c>
      <c r="E314" s="3" t="s">
        <v>100</v>
      </c>
      <c r="F314" s="3" t="str">
        <f t="shared" si="18"/>
        <v>WON</v>
      </c>
      <c r="G314" s="3">
        <v>5</v>
      </c>
      <c r="H314" s="3">
        <v>1</v>
      </c>
      <c r="I314" t="s">
        <v>158</v>
      </c>
      <c r="J314" t="s">
        <v>158</v>
      </c>
      <c r="K314" t="s">
        <v>114</v>
      </c>
      <c r="L314" t="s">
        <v>163</v>
      </c>
      <c r="M314" t="s">
        <v>242</v>
      </c>
    </row>
    <row r="315" spans="1:14" x14ac:dyDescent="0.25">
      <c r="A315" t="str">
        <f t="shared" si="19"/>
        <v>B XI</v>
      </c>
      <c r="B315" s="12">
        <v>29610</v>
      </c>
      <c r="C315" t="s">
        <v>83</v>
      </c>
      <c r="D315" s="1" t="s">
        <v>94</v>
      </c>
      <c r="E315" s="3" t="s">
        <v>91</v>
      </c>
      <c r="F315" s="3" t="str">
        <f t="shared" si="18"/>
        <v>WON</v>
      </c>
      <c r="G315" s="3">
        <v>6</v>
      </c>
      <c r="H315" s="3">
        <v>1</v>
      </c>
      <c r="I315" t="s">
        <v>217</v>
      </c>
      <c r="J315" t="s">
        <v>217</v>
      </c>
      <c r="K315" t="s">
        <v>217</v>
      </c>
      <c r="L315" t="s">
        <v>217</v>
      </c>
      <c r="M315" t="s">
        <v>163</v>
      </c>
      <c r="N315" t="s">
        <v>186</v>
      </c>
    </row>
    <row r="316" spans="1:14" x14ac:dyDescent="0.25">
      <c r="A316" t="str">
        <f t="shared" si="19"/>
        <v>B XI</v>
      </c>
      <c r="B316" s="12">
        <v>29617</v>
      </c>
      <c r="C316" t="s">
        <v>31</v>
      </c>
      <c r="D316" s="1" t="s">
        <v>103</v>
      </c>
      <c r="E316" s="3" t="s">
        <v>100</v>
      </c>
      <c r="F316" s="3" t="str">
        <f t="shared" si="18"/>
        <v>LOST</v>
      </c>
      <c r="G316" s="3">
        <v>0</v>
      </c>
      <c r="H316" s="3">
        <v>4</v>
      </c>
    </row>
    <row r="317" spans="1:14" x14ac:dyDescent="0.25">
      <c r="A317" t="str">
        <f t="shared" si="19"/>
        <v>B XI</v>
      </c>
      <c r="B317" s="12">
        <v>29624</v>
      </c>
      <c r="C317" t="s">
        <v>21</v>
      </c>
      <c r="D317" s="1" t="s">
        <v>103</v>
      </c>
      <c r="E317" s="3" t="s">
        <v>91</v>
      </c>
      <c r="F317" s="3" t="str">
        <f t="shared" si="18"/>
        <v>LOST</v>
      </c>
      <c r="G317" s="3">
        <v>1</v>
      </c>
      <c r="H317" s="3">
        <v>2</v>
      </c>
      <c r="I317" t="s">
        <v>152</v>
      </c>
    </row>
    <row r="318" spans="1:14" x14ac:dyDescent="0.25">
      <c r="A318" t="str">
        <f t="shared" si="19"/>
        <v>B XI</v>
      </c>
      <c r="B318" s="12">
        <v>29631</v>
      </c>
      <c r="C318" t="s">
        <v>17</v>
      </c>
      <c r="D318" s="1" t="s">
        <v>103</v>
      </c>
      <c r="E318" s="3" t="s">
        <v>100</v>
      </c>
      <c r="F318" s="3" t="str">
        <f t="shared" si="18"/>
        <v>LOST</v>
      </c>
      <c r="G318" s="3">
        <v>1</v>
      </c>
      <c r="H318" s="3">
        <v>3</v>
      </c>
      <c r="I318" t="s">
        <v>186</v>
      </c>
    </row>
    <row r="319" spans="1:14" x14ac:dyDescent="0.25">
      <c r="A319" t="str">
        <f t="shared" si="19"/>
        <v>B XI</v>
      </c>
      <c r="B319" s="12">
        <v>29638</v>
      </c>
      <c r="C319" t="s">
        <v>43</v>
      </c>
      <c r="D319" s="1" t="s">
        <v>107</v>
      </c>
      <c r="E319" s="3" t="s">
        <v>100</v>
      </c>
      <c r="F319" s="3" t="str">
        <f t="shared" si="18"/>
        <v>LOST</v>
      </c>
      <c r="G319" s="3">
        <v>2</v>
      </c>
      <c r="H319" s="3">
        <v>4</v>
      </c>
      <c r="I319" t="s">
        <v>162</v>
      </c>
      <c r="J319" t="s">
        <v>217</v>
      </c>
    </row>
    <row r="320" spans="1:14" x14ac:dyDescent="0.25">
      <c r="A320" t="str">
        <f t="shared" si="19"/>
        <v>B XI</v>
      </c>
      <c r="B320" s="12">
        <v>29645</v>
      </c>
      <c r="C320" t="s">
        <v>81</v>
      </c>
      <c r="D320" s="1" t="s">
        <v>103</v>
      </c>
      <c r="E320" s="3" t="s">
        <v>91</v>
      </c>
      <c r="F320" s="3" t="str">
        <f t="shared" si="18"/>
        <v>LOST</v>
      </c>
      <c r="G320" s="3">
        <v>1</v>
      </c>
      <c r="H320" s="3">
        <v>6</v>
      </c>
      <c r="I320" t="s">
        <v>244</v>
      </c>
    </row>
    <row r="321" spans="1:18" x14ac:dyDescent="0.25">
      <c r="A321" t="str">
        <f t="shared" si="19"/>
        <v>B XI</v>
      </c>
      <c r="B321" s="12">
        <v>29652</v>
      </c>
      <c r="C321" t="s">
        <v>29</v>
      </c>
      <c r="D321" s="1" t="s">
        <v>103</v>
      </c>
      <c r="E321" s="3" t="s">
        <v>91</v>
      </c>
      <c r="F321" s="3" t="str">
        <f t="shared" si="18"/>
        <v>DREW</v>
      </c>
      <c r="G321" s="3">
        <v>1</v>
      </c>
      <c r="H321" s="3">
        <v>1</v>
      </c>
      <c r="I321" t="s">
        <v>152</v>
      </c>
    </row>
    <row r="322" spans="1:18" x14ac:dyDescent="0.25">
      <c r="A322" t="str">
        <f t="shared" si="19"/>
        <v>B XI</v>
      </c>
      <c r="B322" s="12">
        <v>29666</v>
      </c>
      <c r="C322" t="s">
        <v>4</v>
      </c>
      <c r="D322" s="1" t="s">
        <v>103</v>
      </c>
      <c r="E322" s="3" t="s">
        <v>100</v>
      </c>
      <c r="F322" s="3" t="str">
        <f t="shared" si="18"/>
        <v>WON</v>
      </c>
      <c r="G322" s="3">
        <v>2</v>
      </c>
      <c r="H322" s="3">
        <v>0</v>
      </c>
      <c r="I322" t="s">
        <v>245</v>
      </c>
      <c r="J322" t="s">
        <v>242</v>
      </c>
    </row>
    <row r="323" spans="1:18" x14ac:dyDescent="0.25">
      <c r="A323" t="str">
        <f t="shared" si="19"/>
        <v>B XI</v>
      </c>
      <c r="B323" s="12">
        <v>29673</v>
      </c>
      <c r="C323" t="s">
        <v>38</v>
      </c>
      <c r="D323" s="1" t="s">
        <v>103</v>
      </c>
      <c r="E323" s="3" t="s">
        <v>91</v>
      </c>
      <c r="F323" s="3" t="str">
        <f t="shared" si="18"/>
        <v>DREW</v>
      </c>
      <c r="G323" s="3">
        <v>0</v>
      </c>
      <c r="H323" s="3">
        <v>0</v>
      </c>
    </row>
    <row r="324" spans="1:18" x14ac:dyDescent="0.25">
      <c r="A324" t="str">
        <f t="shared" si="19"/>
        <v>B XI</v>
      </c>
      <c r="B324" s="12">
        <v>29680</v>
      </c>
      <c r="C324" t="s">
        <v>4</v>
      </c>
      <c r="D324" s="1" t="s">
        <v>103</v>
      </c>
      <c r="E324" s="3" t="s">
        <v>91</v>
      </c>
      <c r="F324" s="3" t="str">
        <f t="shared" si="18"/>
        <v>LOST</v>
      </c>
      <c r="G324" s="3">
        <v>2</v>
      </c>
      <c r="H324" s="3">
        <v>3</v>
      </c>
      <c r="I324" t="s">
        <v>163</v>
      </c>
      <c r="J324" t="s">
        <v>175</v>
      </c>
    </row>
    <row r="325" spans="1:18" x14ac:dyDescent="0.25">
      <c r="A325" t="str">
        <f t="shared" si="19"/>
        <v>B XI</v>
      </c>
      <c r="B325" s="12">
        <v>29687</v>
      </c>
      <c r="C325" t="s">
        <v>75</v>
      </c>
      <c r="D325" s="1" t="s">
        <v>103</v>
      </c>
      <c r="E325" s="3" t="s">
        <v>91</v>
      </c>
      <c r="F325" s="3" t="str">
        <f t="shared" si="18"/>
        <v>LOST</v>
      </c>
      <c r="G325" s="3">
        <v>3</v>
      </c>
      <c r="H325" s="3">
        <v>4</v>
      </c>
      <c r="I325" t="s">
        <v>153</v>
      </c>
      <c r="J325" t="s">
        <v>153</v>
      </c>
      <c r="K325" t="s">
        <v>186</v>
      </c>
    </row>
    <row r="326" spans="1:18" x14ac:dyDescent="0.25">
      <c r="A326" t="str">
        <f t="shared" si="19"/>
        <v>B XI</v>
      </c>
      <c r="B326" s="12">
        <v>29701</v>
      </c>
      <c r="C326" t="s">
        <v>81</v>
      </c>
      <c r="D326" s="1" t="s">
        <v>103</v>
      </c>
      <c r="E326" s="3" t="s">
        <v>100</v>
      </c>
      <c r="F326" s="3" t="str">
        <f t="shared" si="18"/>
        <v>LOST</v>
      </c>
      <c r="G326" s="3">
        <v>0</v>
      </c>
      <c r="H326" s="3">
        <v>3</v>
      </c>
    </row>
    <row r="327" spans="1:18" x14ac:dyDescent="0.25">
      <c r="B327" s="14" t="s">
        <v>246</v>
      </c>
      <c r="C327" s="15"/>
      <c r="D327" s="15"/>
      <c r="E327" s="15"/>
      <c r="F327" s="15"/>
      <c r="G327" s="15"/>
      <c r="H327" s="16"/>
      <c r="J327" s="4"/>
    </row>
    <row r="328" spans="1:18" x14ac:dyDescent="0.25">
      <c r="B328" s="10" t="s">
        <v>85</v>
      </c>
      <c r="C328" s="6" t="s">
        <v>86</v>
      </c>
      <c r="D328" s="5" t="s">
        <v>87</v>
      </c>
      <c r="E328" s="7" t="s">
        <v>88</v>
      </c>
      <c r="F328" s="7" t="s">
        <v>89</v>
      </c>
      <c r="G328" s="8" t="s">
        <v>90</v>
      </c>
      <c r="H328" s="8" t="s">
        <v>91</v>
      </c>
      <c r="I328" s="17" t="s">
        <v>92</v>
      </c>
      <c r="J328" s="17" t="s">
        <v>93</v>
      </c>
      <c r="K328" s="17"/>
      <c r="L328" s="17"/>
      <c r="M328" s="17"/>
      <c r="N328" s="17"/>
      <c r="O328" s="17"/>
      <c r="P328" s="17"/>
      <c r="Q328" s="17"/>
      <c r="R328" s="17"/>
    </row>
    <row r="329" spans="1:18" x14ac:dyDescent="0.25">
      <c r="A329" t="str">
        <f>$B$327</f>
        <v>C XI</v>
      </c>
      <c r="B329" s="12">
        <v>29470</v>
      </c>
      <c r="C329" t="s">
        <v>28</v>
      </c>
      <c r="D329" s="1" t="s">
        <v>94</v>
      </c>
      <c r="E329" s="3" t="s">
        <v>91</v>
      </c>
      <c r="F329" s="3" t="str">
        <f t="shared" ref="F329:F358" si="20">IF(G329&gt;H329,"WON",IF(H329&gt;G329,"LOST","DREW"))</f>
        <v>LOST</v>
      </c>
      <c r="G329" s="3">
        <v>2</v>
      </c>
      <c r="H329" s="3">
        <v>3</v>
      </c>
      <c r="I329" t="s">
        <v>247</v>
      </c>
      <c r="J329" t="s">
        <v>247</v>
      </c>
    </row>
    <row r="330" spans="1:18" x14ac:dyDescent="0.25">
      <c r="A330" t="str">
        <f t="shared" ref="A330:A358" si="21">$B$327</f>
        <v>C XI</v>
      </c>
      <c r="B330" s="12">
        <v>29477</v>
      </c>
      <c r="C330" t="s">
        <v>76</v>
      </c>
      <c r="D330" s="1" t="s">
        <v>94</v>
      </c>
      <c r="E330" s="3" t="s">
        <v>91</v>
      </c>
      <c r="F330" s="3" t="str">
        <f t="shared" si="20"/>
        <v>WON</v>
      </c>
      <c r="G330" s="3">
        <v>6</v>
      </c>
      <c r="H330" s="3">
        <v>3</v>
      </c>
      <c r="I330" t="s">
        <v>224</v>
      </c>
      <c r="J330" t="s">
        <v>224</v>
      </c>
      <c r="K330" t="s">
        <v>247</v>
      </c>
      <c r="L330" t="s">
        <v>202</v>
      </c>
      <c r="M330" t="s">
        <v>202</v>
      </c>
      <c r="N330" t="s">
        <v>248</v>
      </c>
    </row>
    <row r="331" spans="1:18" x14ac:dyDescent="0.25">
      <c r="A331" t="str">
        <f t="shared" si="21"/>
        <v>C XI</v>
      </c>
      <c r="B331" s="12">
        <v>29491</v>
      </c>
      <c r="C331" t="s">
        <v>37</v>
      </c>
      <c r="D331" s="1" t="s">
        <v>107</v>
      </c>
      <c r="E331" s="3" t="s">
        <v>91</v>
      </c>
      <c r="F331" s="3" t="str">
        <f t="shared" si="20"/>
        <v>WON</v>
      </c>
      <c r="G331" s="3">
        <v>4</v>
      </c>
      <c r="H331" s="3">
        <v>2</v>
      </c>
      <c r="I331" t="s">
        <v>249</v>
      </c>
      <c r="J331" t="s">
        <v>249</v>
      </c>
      <c r="K331" t="s">
        <v>249</v>
      </c>
      <c r="L331" t="s">
        <v>249</v>
      </c>
    </row>
    <row r="332" spans="1:18" x14ac:dyDescent="0.25">
      <c r="A332" t="str">
        <f t="shared" si="21"/>
        <v>C XI</v>
      </c>
      <c r="B332" s="12">
        <v>29498</v>
      </c>
      <c r="C332" t="s">
        <v>43</v>
      </c>
      <c r="D332" s="1" t="s">
        <v>94</v>
      </c>
      <c r="E332" s="3" t="s">
        <v>91</v>
      </c>
      <c r="F332" s="3" t="str">
        <f t="shared" si="20"/>
        <v>DREW</v>
      </c>
      <c r="G332" s="3">
        <v>1</v>
      </c>
      <c r="H332" s="3">
        <v>1</v>
      </c>
      <c r="I332" t="s">
        <v>248</v>
      </c>
    </row>
    <row r="333" spans="1:18" x14ac:dyDescent="0.25">
      <c r="A333" t="str">
        <f t="shared" si="21"/>
        <v>C XI</v>
      </c>
      <c r="B333" s="12">
        <v>29505</v>
      </c>
      <c r="C333" t="s">
        <v>6</v>
      </c>
      <c r="D333" s="1" t="s">
        <v>103</v>
      </c>
      <c r="E333" s="3" t="s">
        <v>91</v>
      </c>
      <c r="F333" s="3" t="str">
        <f t="shared" si="20"/>
        <v>LOST</v>
      </c>
      <c r="G333" s="3">
        <v>3</v>
      </c>
      <c r="H333" s="3">
        <v>4</v>
      </c>
      <c r="I333" t="s">
        <v>244</v>
      </c>
      <c r="J333" t="s">
        <v>244</v>
      </c>
      <c r="K333" t="s">
        <v>114</v>
      </c>
    </row>
    <row r="334" spans="1:18" x14ac:dyDescent="0.25">
      <c r="A334" t="str">
        <f t="shared" si="21"/>
        <v>C XI</v>
      </c>
      <c r="B334" s="12">
        <v>29512</v>
      </c>
      <c r="C334" t="s">
        <v>239</v>
      </c>
      <c r="D334" s="1" t="s">
        <v>103</v>
      </c>
      <c r="E334" s="3" t="s">
        <v>100</v>
      </c>
      <c r="F334" s="3" t="str">
        <f t="shared" si="20"/>
        <v>WON</v>
      </c>
      <c r="G334" s="3">
        <v>10</v>
      </c>
      <c r="H334" s="3">
        <v>1</v>
      </c>
      <c r="I334" t="s">
        <v>244</v>
      </c>
      <c r="J334" t="s">
        <v>244</v>
      </c>
      <c r="K334" t="s">
        <v>244</v>
      </c>
      <c r="L334" t="s">
        <v>244</v>
      </c>
      <c r="M334" t="s">
        <v>248</v>
      </c>
      <c r="N334" t="s">
        <v>248</v>
      </c>
      <c r="O334" t="s">
        <v>202</v>
      </c>
      <c r="P334" t="s">
        <v>249</v>
      </c>
      <c r="Q334" t="s">
        <v>224</v>
      </c>
      <c r="R334" t="s">
        <v>114</v>
      </c>
    </row>
    <row r="335" spans="1:18" x14ac:dyDescent="0.25">
      <c r="A335" t="str">
        <f t="shared" si="21"/>
        <v>C XI</v>
      </c>
      <c r="B335" s="12">
        <v>29519</v>
      </c>
      <c r="C335" t="s">
        <v>55</v>
      </c>
      <c r="D335" s="1" t="s">
        <v>94</v>
      </c>
      <c r="E335" s="3" t="s">
        <v>100</v>
      </c>
      <c r="F335" s="3" t="str">
        <f t="shared" si="20"/>
        <v>LOST</v>
      </c>
      <c r="G335" s="3">
        <v>2</v>
      </c>
      <c r="H335" s="3">
        <v>4</v>
      </c>
      <c r="I335" t="s">
        <v>224</v>
      </c>
      <c r="J335" t="s">
        <v>250</v>
      </c>
    </row>
    <row r="336" spans="1:18" x14ac:dyDescent="0.25">
      <c r="A336" t="str">
        <f t="shared" si="21"/>
        <v>C XI</v>
      </c>
      <c r="B336" s="12">
        <v>29526</v>
      </c>
      <c r="C336" t="s">
        <v>37</v>
      </c>
      <c r="D336" s="1" t="s">
        <v>103</v>
      </c>
      <c r="E336" s="3" t="s">
        <v>91</v>
      </c>
      <c r="F336" s="3" t="str">
        <f t="shared" si="20"/>
        <v>WON</v>
      </c>
      <c r="G336" s="3">
        <v>4</v>
      </c>
      <c r="H336" s="3">
        <v>2</v>
      </c>
      <c r="I336" t="s">
        <v>224</v>
      </c>
      <c r="J336" t="s">
        <v>247</v>
      </c>
      <c r="K336" t="s">
        <v>202</v>
      </c>
      <c r="L336" t="s">
        <v>249</v>
      </c>
    </row>
    <row r="337" spans="1:14" x14ac:dyDescent="0.25">
      <c r="A337" t="str">
        <f t="shared" si="21"/>
        <v>C XI</v>
      </c>
      <c r="B337" s="12">
        <v>29533</v>
      </c>
      <c r="C337" t="s">
        <v>68</v>
      </c>
      <c r="D337" s="1" t="s">
        <v>103</v>
      </c>
      <c r="E337" s="3" t="s">
        <v>100</v>
      </c>
      <c r="F337" s="3" t="str">
        <f t="shared" si="20"/>
        <v>DREW</v>
      </c>
      <c r="G337" s="3">
        <v>3</v>
      </c>
      <c r="H337" s="3">
        <v>3</v>
      </c>
      <c r="I337" t="s">
        <v>248</v>
      </c>
      <c r="J337" t="s">
        <v>249</v>
      </c>
      <c r="K337" t="s">
        <v>244</v>
      </c>
    </row>
    <row r="338" spans="1:14" x14ac:dyDescent="0.25">
      <c r="A338" t="str">
        <f t="shared" si="21"/>
        <v>C XI</v>
      </c>
      <c r="B338" s="12">
        <v>29540</v>
      </c>
      <c r="C338" t="s">
        <v>35</v>
      </c>
      <c r="D338" s="1" t="s">
        <v>94</v>
      </c>
      <c r="E338" s="3" t="s">
        <v>100</v>
      </c>
      <c r="F338" s="3" t="str">
        <f t="shared" si="20"/>
        <v>LOST</v>
      </c>
      <c r="G338" s="3">
        <v>2</v>
      </c>
      <c r="H338" s="3">
        <v>4</v>
      </c>
      <c r="I338" t="s">
        <v>202</v>
      </c>
      <c r="J338" t="s">
        <v>224</v>
      </c>
    </row>
    <row r="339" spans="1:14" x14ac:dyDescent="0.25">
      <c r="A339" t="str">
        <f t="shared" si="21"/>
        <v>C XI</v>
      </c>
      <c r="B339" s="12">
        <v>29547</v>
      </c>
      <c r="C339" t="s">
        <v>81</v>
      </c>
      <c r="D339" s="1" t="s">
        <v>107</v>
      </c>
      <c r="E339" s="3" t="s">
        <v>91</v>
      </c>
      <c r="F339" s="3" t="str">
        <f t="shared" si="20"/>
        <v>WON</v>
      </c>
      <c r="G339" s="3">
        <v>1</v>
      </c>
      <c r="H339" s="3">
        <v>0</v>
      </c>
      <c r="I339" t="s">
        <v>202</v>
      </c>
    </row>
    <row r="340" spans="1:14" x14ac:dyDescent="0.25">
      <c r="A340" t="str">
        <f t="shared" si="21"/>
        <v>C XI</v>
      </c>
      <c r="B340" s="12">
        <v>29554</v>
      </c>
      <c r="C340" t="s">
        <v>40</v>
      </c>
      <c r="D340" s="1" t="s">
        <v>103</v>
      </c>
      <c r="E340" s="3" t="s">
        <v>91</v>
      </c>
      <c r="F340" s="3" t="str">
        <f t="shared" si="20"/>
        <v>LOST</v>
      </c>
      <c r="G340" s="3">
        <v>0</v>
      </c>
      <c r="H340" s="3">
        <v>5</v>
      </c>
    </row>
    <row r="341" spans="1:14" x14ac:dyDescent="0.25">
      <c r="A341" t="str">
        <f t="shared" si="21"/>
        <v>C XI</v>
      </c>
      <c r="B341" s="12">
        <v>29561</v>
      </c>
      <c r="C341" t="s">
        <v>81</v>
      </c>
      <c r="D341" s="1" t="s">
        <v>103</v>
      </c>
      <c r="E341" s="3" t="s">
        <v>100</v>
      </c>
      <c r="F341" s="3" t="str">
        <f t="shared" si="20"/>
        <v>LOST</v>
      </c>
      <c r="G341" s="3">
        <v>0</v>
      </c>
      <c r="H341" s="3">
        <v>2</v>
      </c>
    </row>
    <row r="342" spans="1:14" x14ac:dyDescent="0.25">
      <c r="A342" t="str">
        <f t="shared" si="21"/>
        <v>C XI</v>
      </c>
      <c r="B342" s="12">
        <v>29568</v>
      </c>
      <c r="C342" t="s">
        <v>214</v>
      </c>
      <c r="D342" s="1" t="s">
        <v>107</v>
      </c>
      <c r="E342" s="3" t="s">
        <v>100</v>
      </c>
      <c r="F342" s="3" t="str">
        <f t="shared" si="20"/>
        <v>WON</v>
      </c>
      <c r="G342" s="3">
        <v>6</v>
      </c>
      <c r="H342" s="3">
        <v>2</v>
      </c>
      <c r="I342" t="s">
        <v>244</v>
      </c>
      <c r="J342" t="s">
        <v>244</v>
      </c>
      <c r="K342" t="s">
        <v>244</v>
      </c>
      <c r="L342" t="s">
        <v>244</v>
      </c>
      <c r="M342" t="s">
        <v>202</v>
      </c>
      <c r="N342" t="s">
        <v>251</v>
      </c>
    </row>
    <row r="343" spans="1:14" x14ac:dyDescent="0.25">
      <c r="A343" t="str">
        <f t="shared" si="21"/>
        <v>C XI</v>
      </c>
      <c r="B343" s="12">
        <v>29575</v>
      </c>
      <c r="C343" t="s">
        <v>239</v>
      </c>
      <c r="D343" s="1" t="s">
        <v>103</v>
      </c>
      <c r="E343" s="3" t="s">
        <v>91</v>
      </c>
      <c r="F343" s="3" t="str">
        <f t="shared" si="20"/>
        <v>WON</v>
      </c>
      <c r="G343" s="3">
        <v>3</v>
      </c>
      <c r="H343" s="3">
        <v>2</v>
      </c>
      <c r="I343" t="s">
        <v>249</v>
      </c>
      <c r="J343" t="s">
        <v>249</v>
      </c>
      <c r="K343" t="s">
        <v>249</v>
      </c>
    </row>
    <row r="344" spans="1:14" x14ac:dyDescent="0.25">
      <c r="A344" t="str">
        <f t="shared" si="21"/>
        <v>C XI</v>
      </c>
      <c r="B344" s="12">
        <v>29589</v>
      </c>
      <c r="C344" t="s">
        <v>46</v>
      </c>
      <c r="D344" s="1" t="s">
        <v>103</v>
      </c>
      <c r="E344" s="3" t="s">
        <v>91</v>
      </c>
      <c r="F344" s="3" t="str">
        <f t="shared" si="20"/>
        <v>LOST</v>
      </c>
      <c r="G344" s="3">
        <v>2</v>
      </c>
      <c r="H344" s="3">
        <v>3</v>
      </c>
      <c r="I344" t="s">
        <v>252</v>
      </c>
      <c r="J344" t="s">
        <v>244</v>
      </c>
    </row>
    <row r="345" spans="1:14" x14ac:dyDescent="0.25">
      <c r="A345" t="str">
        <f t="shared" si="21"/>
        <v>C XI</v>
      </c>
      <c r="B345" s="12">
        <v>29596</v>
      </c>
      <c r="C345" t="s">
        <v>37</v>
      </c>
      <c r="D345" s="1" t="s">
        <v>103</v>
      </c>
      <c r="E345" s="3" t="s">
        <v>100</v>
      </c>
      <c r="F345" s="3" t="str">
        <f t="shared" si="20"/>
        <v>LOST</v>
      </c>
      <c r="G345" s="3">
        <v>1</v>
      </c>
      <c r="H345" s="3">
        <v>2</v>
      </c>
      <c r="I345" t="s">
        <v>114</v>
      </c>
    </row>
    <row r="346" spans="1:14" x14ac:dyDescent="0.25">
      <c r="A346" t="str">
        <f t="shared" si="21"/>
        <v>C XI</v>
      </c>
      <c r="B346" s="12">
        <v>29603</v>
      </c>
      <c r="C346" t="s">
        <v>40</v>
      </c>
      <c r="D346" s="1" t="s">
        <v>107</v>
      </c>
      <c r="E346" s="3" t="s">
        <v>91</v>
      </c>
      <c r="F346" s="3" t="str">
        <f t="shared" si="20"/>
        <v>WON</v>
      </c>
      <c r="G346" s="3">
        <v>3</v>
      </c>
      <c r="H346" s="3">
        <v>2</v>
      </c>
      <c r="I346" t="s">
        <v>224</v>
      </c>
      <c r="J346" t="s">
        <v>244</v>
      </c>
      <c r="K346" t="s">
        <v>244</v>
      </c>
    </row>
    <row r="347" spans="1:14" x14ac:dyDescent="0.25">
      <c r="A347" t="str">
        <f t="shared" si="21"/>
        <v>C XI</v>
      </c>
      <c r="B347" s="12">
        <v>29617</v>
      </c>
      <c r="C347" t="s">
        <v>3</v>
      </c>
      <c r="D347" s="1" t="s">
        <v>94</v>
      </c>
      <c r="E347" s="3" t="s">
        <v>100</v>
      </c>
      <c r="F347" s="3" t="str">
        <f t="shared" si="20"/>
        <v>LOST</v>
      </c>
      <c r="G347" s="3">
        <v>1</v>
      </c>
      <c r="H347" s="3">
        <v>3</v>
      </c>
      <c r="I347" t="s">
        <v>248</v>
      </c>
    </row>
    <row r="348" spans="1:14" x14ac:dyDescent="0.25">
      <c r="A348" t="str">
        <f t="shared" si="21"/>
        <v>C XI</v>
      </c>
      <c r="B348" s="12">
        <v>29624</v>
      </c>
      <c r="C348" t="s">
        <v>6</v>
      </c>
      <c r="D348" s="1" t="s">
        <v>103</v>
      </c>
      <c r="E348" s="3" t="s">
        <v>100</v>
      </c>
      <c r="F348" s="3" t="str">
        <f t="shared" si="20"/>
        <v>WON</v>
      </c>
      <c r="G348" s="3">
        <v>3</v>
      </c>
      <c r="H348" s="3">
        <v>2</v>
      </c>
      <c r="I348" t="s">
        <v>253</v>
      </c>
      <c r="J348" t="s">
        <v>224</v>
      </c>
      <c r="K348" t="s">
        <v>254</v>
      </c>
    </row>
    <row r="349" spans="1:14" x14ac:dyDescent="0.25">
      <c r="A349" t="str">
        <f t="shared" si="21"/>
        <v>C XI</v>
      </c>
      <c r="B349" s="12">
        <v>29631</v>
      </c>
      <c r="C349" t="s">
        <v>17</v>
      </c>
      <c r="D349" s="1" t="s">
        <v>103</v>
      </c>
      <c r="E349" s="3" t="s">
        <v>91</v>
      </c>
      <c r="F349" s="3" t="str">
        <f t="shared" si="20"/>
        <v>LOST</v>
      </c>
      <c r="G349" s="3">
        <v>1</v>
      </c>
      <c r="H349" s="3">
        <v>2</v>
      </c>
      <c r="I349" t="s">
        <v>248</v>
      </c>
    </row>
    <row r="350" spans="1:14" x14ac:dyDescent="0.25">
      <c r="A350" t="str">
        <f t="shared" si="21"/>
        <v>C XI</v>
      </c>
      <c r="B350" s="12">
        <v>29638</v>
      </c>
      <c r="C350" t="s">
        <v>68</v>
      </c>
      <c r="D350" s="1" t="s">
        <v>103</v>
      </c>
      <c r="E350" s="3" t="s">
        <v>91</v>
      </c>
      <c r="F350" s="3" t="str">
        <f t="shared" si="20"/>
        <v>LOST</v>
      </c>
      <c r="G350" s="3">
        <v>1</v>
      </c>
      <c r="H350" s="3">
        <v>2</v>
      </c>
      <c r="I350" t="s">
        <v>255</v>
      </c>
    </row>
    <row r="351" spans="1:14" x14ac:dyDescent="0.25">
      <c r="A351" t="str">
        <f t="shared" si="21"/>
        <v>C XI</v>
      </c>
      <c r="B351" s="12">
        <v>29645</v>
      </c>
      <c r="C351" t="s">
        <v>46</v>
      </c>
      <c r="D351" s="1" t="s">
        <v>103</v>
      </c>
      <c r="E351" s="3" t="s">
        <v>100</v>
      </c>
      <c r="F351" s="3" t="str">
        <f t="shared" si="20"/>
        <v>WON</v>
      </c>
      <c r="G351" s="3">
        <v>4</v>
      </c>
      <c r="H351" s="3">
        <v>2</v>
      </c>
      <c r="I351" t="s">
        <v>249</v>
      </c>
      <c r="J351" t="s">
        <v>249</v>
      </c>
      <c r="K351" t="s">
        <v>224</v>
      </c>
      <c r="L351" t="s">
        <v>202</v>
      </c>
    </row>
    <row r="352" spans="1:14" x14ac:dyDescent="0.25">
      <c r="A352" t="str">
        <f t="shared" si="21"/>
        <v>C XI</v>
      </c>
      <c r="B352" s="12">
        <v>29652</v>
      </c>
      <c r="C352" t="s">
        <v>43</v>
      </c>
      <c r="D352" s="1" t="s">
        <v>107</v>
      </c>
      <c r="E352" s="3" t="s">
        <v>91</v>
      </c>
      <c r="F352" s="3" t="str">
        <f t="shared" si="20"/>
        <v>LOST</v>
      </c>
      <c r="G352" s="3">
        <v>2</v>
      </c>
      <c r="H352" s="3">
        <v>3</v>
      </c>
      <c r="I352" t="s">
        <v>248</v>
      </c>
      <c r="J352" t="s">
        <v>252</v>
      </c>
    </row>
    <row r="353" spans="1:18" x14ac:dyDescent="0.25">
      <c r="A353" t="str">
        <f t="shared" si="21"/>
        <v>C XI</v>
      </c>
      <c r="B353" s="12">
        <v>29666</v>
      </c>
      <c r="C353" t="s">
        <v>40</v>
      </c>
      <c r="D353" s="1" t="s">
        <v>103</v>
      </c>
      <c r="E353" s="3" t="s">
        <v>100</v>
      </c>
      <c r="F353" s="3" t="str">
        <f t="shared" si="20"/>
        <v>LOST</v>
      </c>
      <c r="G353" s="3">
        <v>1</v>
      </c>
      <c r="H353" s="3">
        <v>2</v>
      </c>
      <c r="I353" t="s">
        <v>248</v>
      </c>
    </row>
    <row r="354" spans="1:18" x14ac:dyDescent="0.25">
      <c r="A354" t="str">
        <f t="shared" si="21"/>
        <v>C XI</v>
      </c>
      <c r="B354" s="12">
        <v>29673</v>
      </c>
      <c r="C354" t="s">
        <v>71</v>
      </c>
      <c r="D354" s="1" t="s">
        <v>103</v>
      </c>
      <c r="E354" s="3" t="s">
        <v>100</v>
      </c>
      <c r="F354" s="3" t="str">
        <f t="shared" si="20"/>
        <v>LOST</v>
      </c>
      <c r="G354" s="3">
        <v>2</v>
      </c>
      <c r="H354" s="3">
        <v>3</v>
      </c>
      <c r="I354" t="s">
        <v>224</v>
      </c>
      <c r="J354" t="s">
        <v>256</v>
      </c>
    </row>
    <row r="355" spans="1:18" x14ac:dyDescent="0.25">
      <c r="A355" t="str">
        <f t="shared" si="21"/>
        <v>C XI</v>
      </c>
      <c r="B355" s="12">
        <v>29680</v>
      </c>
      <c r="C355" t="s">
        <v>257</v>
      </c>
      <c r="D355" s="1" t="s">
        <v>94</v>
      </c>
      <c r="E355" s="3" t="s">
        <v>100</v>
      </c>
      <c r="F355" s="3" t="str">
        <f t="shared" si="20"/>
        <v>LOST</v>
      </c>
      <c r="G355" s="3">
        <v>0</v>
      </c>
      <c r="H355" s="3">
        <v>7</v>
      </c>
    </row>
    <row r="356" spans="1:18" x14ac:dyDescent="0.25">
      <c r="A356" t="str">
        <f t="shared" si="21"/>
        <v>C XI</v>
      </c>
      <c r="B356" s="12">
        <v>29682</v>
      </c>
      <c r="C356" t="s">
        <v>81</v>
      </c>
      <c r="D356" s="1" t="s">
        <v>103</v>
      </c>
      <c r="E356" s="3" t="s">
        <v>91</v>
      </c>
      <c r="F356" s="3" t="str">
        <f t="shared" si="20"/>
        <v>WON</v>
      </c>
      <c r="G356" s="3">
        <v>3</v>
      </c>
      <c r="H356" s="3">
        <v>1</v>
      </c>
      <c r="I356" t="s">
        <v>244</v>
      </c>
      <c r="J356" t="s">
        <v>244</v>
      </c>
      <c r="K356" t="s">
        <v>252</v>
      </c>
    </row>
    <row r="357" spans="1:18" x14ac:dyDescent="0.25">
      <c r="A357" t="str">
        <f t="shared" si="21"/>
        <v>C XI</v>
      </c>
      <c r="B357" s="12">
        <v>29687</v>
      </c>
      <c r="C357" t="s">
        <v>17</v>
      </c>
      <c r="D357" s="1" t="s">
        <v>103</v>
      </c>
      <c r="E357" s="3" t="s">
        <v>100</v>
      </c>
      <c r="F357" s="3" t="str">
        <f t="shared" si="20"/>
        <v>WON</v>
      </c>
      <c r="G357" s="3">
        <v>3</v>
      </c>
      <c r="H357" s="3">
        <v>0</v>
      </c>
      <c r="I357" t="s">
        <v>244</v>
      </c>
      <c r="J357" t="s">
        <v>258</v>
      </c>
      <c r="K357" t="s">
        <v>258</v>
      </c>
    </row>
    <row r="358" spans="1:18" x14ac:dyDescent="0.25">
      <c r="A358" t="str">
        <f t="shared" si="21"/>
        <v>C XI</v>
      </c>
      <c r="B358" s="12">
        <v>29699</v>
      </c>
      <c r="C358" t="s">
        <v>71</v>
      </c>
      <c r="D358" s="1" t="s">
        <v>103</v>
      </c>
      <c r="E358" s="3" t="s">
        <v>91</v>
      </c>
      <c r="F358" s="3" t="str">
        <f t="shared" si="20"/>
        <v>LOST</v>
      </c>
      <c r="G358" s="3">
        <v>0</v>
      </c>
      <c r="H358" s="3">
        <v>3</v>
      </c>
    </row>
    <row r="359" spans="1:18" x14ac:dyDescent="0.25">
      <c r="B359" s="14" t="s">
        <v>259</v>
      </c>
      <c r="C359" s="15"/>
      <c r="D359" s="15"/>
      <c r="E359" s="15"/>
      <c r="F359" s="15"/>
      <c r="G359" s="15"/>
      <c r="H359" s="16"/>
      <c r="J359" s="4"/>
    </row>
    <row r="360" spans="1:18" x14ac:dyDescent="0.25">
      <c r="B360" s="10" t="s">
        <v>85</v>
      </c>
      <c r="C360" s="6" t="s">
        <v>86</v>
      </c>
      <c r="D360" s="5" t="s">
        <v>87</v>
      </c>
      <c r="E360" s="7" t="s">
        <v>88</v>
      </c>
      <c r="F360" s="7" t="s">
        <v>89</v>
      </c>
      <c r="G360" s="8" t="s">
        <v>90</v>
      </c>
      <c r="H360" s="8" t="s">
        <v>91</v>
      </c>
      <c r="I360" s="17" t="s">
        <v>92</v>
      </c>
      <c r="J360" s="17" t="s">
        <v>93</v>
      </c>
      <c r="K360" s="17"/>
      <c r="L360" s="17"/>
      <c r="M360" s="17"/>
      <c r="N360" s="17"/>
      <c r="O360" s="17"/>
      <c r="P360" s="17"/>
      <c r="Q360" s="17"/>
      <c r="R360" s="17"/>
    </row>
    <row r="361" spans="1:18" x14ac:dyDescent="0.25">
      <c r="A361" t="str">
        <f>$B$359</f>
        <v>D XI</v>
      </c>
      <c r="B361" s="12">
        <v>29484</v>
      </c>
      <c r="C361" t="s">
        <v>81</v>
      </c>
      <c r="D361" s="1" t="s">
        <v>107</v>
      </c>
      <c r="E361" s="3" t="s">
        <v>91</v>
      </c>
      <c r="F361" s="3" t="str">
        <f t="shared" ref="F361:F383" si="22">IF(G361&gt;H361,"WON",IF(H361&gt;G361,"LOST","DREW"))</f>
        <v>LOST</v>
      </c>
      <c r="G361" s="3">
        <v>1</v>
      </c>
      <c r="H361" s="3">
        <v>7</v>
      </c>
      <c r="I361" t="s">
        <v>150</v>
      </c>
    </row>
    <row r="362" spans="1:18" x14ac:dyDescent="0.25">
      <c r="A362" t="str">
        <f t="shared" ref="A362:A383" si="23">$B$359</f>
        <v>D XI</v>
      </c>
      <c r="B362" s="12">
        <v>29491</v>
      </c>
      <c r="C362" t="s">
        <v>21</v>
      </c>
      <c r="D362" s="1" t="s">
        <v>94</v>
      </c>
      <c r="E362" s="3" t="s">
        <v>91</v>
      </c>
      <c r="F362" s="3" t="str">
        <f t="shared" si="22"/>
        <v>LOST</v>
      </c>
      <c r="G362" s="3">
        <v>1</v>
      </c>
      <c r="H362" s="3">
        <v>4</v>
      </c>
      <c r="I362" t="s">
        <v>161</v>
      </c>
    </row>
    <row r="363" spans="1:18" x14ac:dyDescent="0.25">
      <c r="A363" t="str">
        <f t="shared" si="23"/>
        <v>D XI</v>
      </c>
      <c r="B363" s="12">
        <v>29498</v>
      </c>
      <c r="C363" t="s">
        <v>31</v>
      </c>
      <c r="D363" s="1" t="s">
        <v>103</v>
      </c>
      <c r="E363" s="3" t="s">
        <v>91</v>
      </c>
      <c r="F363" s="3" t="str">
        <f t="shared" si="22"/>
        <v>WON</v>
      </c>
      <c r="G363" s="3">
        <v>4</v>
      </c>
      <c r="H363" s="3">
        <v>2</v>
      </c>
      <c r="I363" t="s">
        <v>161</v>
      </c>
      <c r="J363" t="s">
        <v>216</v>
      </c>
      <c r="K363" t="s">
        <v>216</v>
      </c>
      <c r="L363" t="s">
        <v>260</v>
      </c>
    </row>
    <row r="364" spans="1:18" x14ac:dyDescent="0.25">
      <c r="A364" t="str">
        <f t="shared" si="23"/>
        <v>D XI</v>
      </c>
      <c r="B364" s="12">
        <v>29505</v>
      </c>
      <c r="C364" t="s">
        <v>21</v>
      </c>
      <c r="D364" s="1" t="s">
        <v>103</v>
      </c>
      <c r="E364" s="3" t="s">
        <v>91</v>
      </c>
      <c r="F364" s="3" t="str">
        <f t="shared" si="22"/>
        <v>WON</v>
      </c>
      <c r="G364" s="3">
        <v>4</v>
      </c>
      <c r="H364" s="3">
        <v>0</v>
      </c>
      <c r="I364" t="s">
        <v>261</v>
      </c>
      <c r="J364" t="s">
        <v>261</v>
      </c>
      <c r="K364" t="s">
        <v>161</v>
      </c>
      <c r="L364" t="s">
        <v>216</v>
      </c>
    </row>
    <row r="365" spans="1:18" x14ac:dyDescent="0.25">
      <c r="A365" t="str">
        <f t="shared" si="23"/>
        <v>D XI</v>
      </c>
      <c r="B365" s="12">
        <v>29512</v>
      </c>
      <c r="C365" t="s">
        <v>76</v>
      </c>
      <c r="D365" s="1" t="s">
        <v>103</v>
      </c>
      <c r="E365" s="3" t="s">
        <v>100</v>
      </c>
      <c r="F365" s="3" t="str">
        <f t="shared" si="22"/>
        <v>WON</v>
      </c>
      <c r="G365" s="3">
        <v>3</v>
      </c>
      <c r="H365" s="3">
        <v>2</v>
      </c>
      <c r="I365" t="s">
        <v>260</v>
      </c>
      <c r="J365" t="s">
        <v>262</v>
      </c>
      <c r="K365" t="s">
        <v>210</v>
      </c>
    </row>
    <row r="366" spans="1:18" x14ac:dyDescent="0.25">
      <c r="A366" t="str">
        <f t="shared" si="23"/>
        <v>D XI</v>
      </c>
      <c r="B366" s="12">
        <v>29519</v>
      </c>
      <c r="C366" t="s">
        <v>109</v>
      </c>
      <c r="D366" s="1" t="s">
        <v>94</v>
      </c>
      <c r="E366" s="3" t="s">
        <v>100</v>
      </c>
      <c r="F366" s="3" t="str">
        <f t="shared" si="22"/>
        <v>WON</v>
      </c>
      <c r="G366" s="3">
        <v>3</v>
      </c>
      <c r="H366" s="3">
        <v>2</v>
      </c>
      <c r="I366" t="s">
        <v>210</v>
      </c>
      <c r="J366" t="s">
        <v>210</v>
      </c>
      <c r="K366" t="s">
        <v>210</v>
      </c>
    </row>
    <row r="367" spans="1:18" x14ac:dyDescent="0.25">
      <c r="A367" t="str">
        <f t="shared" si="23"/>
        <v>D XI</v>
      </c>
      <c r="B367" s="12">
        <v>29526</v>
      </c>
      <c r="C367" t="s">
        <v>37</v>
      </c>
      <c r="D367" s="1" t="s">
        <v>103</v>
      </c>
      <c r="E367" s="3" t="s">
        <v>100</v>
      </c>
      <c r="F367" s="3" t="str">
        <f t="shared" si="22"/>
        <v>WON</v>
      </c>
      <c r="G367" s="3">
        <v>2</v>
      </c>
      <c r="H367" s="3">
        <v>1</v>
      </c>
      <c r="I367" t="s">
        <v>210</v>
      </c>
      <c r="J367" t="s">
        <v>263</v>
      </c>
    </row>
    <row r="368" spans="1:18" x14ac:dyDescent="0.25">
      <c r="A368" t="str">
        <f t="shared" si="23"/>
        <v>D XI</v>
      </c>
      <c r="B368" s="12">
        <v>29533</v>
      </c>
      <c r="C368" t="s">
        <v>43</v>
      </c>
      <c r="D368" s="1" t="s">
        <v>103</v>
      </c>
      <c r="E368" s="3" t="s">
        <v>100</v>
      </c>
      <c r="F368" s="3" t="str">
        <f t="shared" si="22"/>
        <v>WON</v>
      </c>
      <c r="G368" s="3">
        <v>4</v>
      </c>
      <c r="H368" s="3">
        <v>1</v>
      </c>
      <c r="I368" t="s">
        <v>210</v>
      </c>
      <c r="J368" t="s">
        <v>210</v>
      </c>
      <c r="K368" t="s">
        <v>216</v>
      </c>
      <c r="L368" t="s">
        <v>216</v>
      </c>
    </row>
    <row r="369" spans="1:17" x14ac:dyDescent="0.25">
      <c r="A369" t="str">
        <f t="shared" si="23"/>
        <v>D XI</v>
      </c>
      <c r="B369" s="12">
        <v>29547</v>
      </c>
      <c r="C369" t="s">
        <v>37</v>
      </c>
      <c r="D369" s="1" t="s">
        <v>94</v>
      </c>
      <c r="E369" s="3" t="s">
        <v>91</v>
      </c>
      <c r="F369" s="3" t="str">
        <f t="shared" si="22"/>
        <v>WON</v>
      </c>
      <c r="G369" s="3">
        <v>6</v>
      </c>
      <c r="H369" s="3">
        <v>0</v>
      </c>
      <c r="I369" t="s">
        <v>210</v>
      </c>
      <c r="J369" t="s">
        <v>210</v>
      </c>
      <c r="K369" t="s">
        <v>210</v>
      </c>
      <c r="L369" t="s">
        <v>210</v>
      </c>
      <c r="M369" t="s">
        <v>264</v>
      </c>
      <c r="N369" t="s">
        <v>260</v>
      </c>
    </row>
    <row r="370" spans="1:17" x14ac:dyDescent="0.25">
      <c r="A370" t="str">
        <f t="shared" si="23"/>
        <v>D XI</v>
      </c>
      <c r="B370" s="12">
        <v>29554</v>
      </c>
      <c r="C370" t="s">
        <v>29</v>
      </c>
      <c r="D370" s="1" t="s">
        <v>103</v>
      </c>
      <c r="E370" s="3" t="s">
        <v>100</v>
      </c>
      <c r="F370" s="3" t="str">
        <f t="shared" si="22"/>
        <v>WON</v>
      </c>
      <c r="G370" s="3">
        <v>2</v>
      </c>
      <c r="H370" s="3">
        <v>1</v>
      </c>
      <c r="I370" t="s">
        <v>161</v>
      </c>
      <c r="J370" t="s">
        <v>210</v>
      </c>
    </row>
    <row r="371" spans="1:17" x14ac:dyDescent="0.25">
      <c r="A371" t="str">
        <f t="shared" si="23"/>
        <v>D XI</v>
      </c>
      <c r="B371" s="12">
        <v>29561</v>
      </c>
      <c r="C371" t="s">
        <v>81</v>
      </c>
      <c r="D371" s="1" t="s">
        <v>103</v>
      </c>
      <c r="E371" s="3" t="s">
        <v>91</v>
      </c>
      <c r="F371" s="3" t="str">
        <f t="shared" si="22"/>
        <v>WON</v>
      </c>
      <c r="G371" s="3">
        <v>7</v>
      </c>
      <c r="H371" s="3">
        <v>1</v>
      </c>
      <c r="I371" t="s">
        <v>210</v>
      </c>
      <c r="J371" t="s">
        <v>210</v>
      </c>
      <c r="K371" t="s">
        <v>161</v>
      </c>
      <c r="L371" t="s">
        <v>265</v>
      </c>
      <c r="M371" t="s">
        <v>190</v>
      </c>
      <c r="N371" t="s">
        <v>190</v>
      </c>
      <c r="O371" t="s">
        <v>262</v>
      </c>
    </row>
    <row r="372" spans="1:17" x14ac:dyDescent="0.25">
      <c r="A372" t="str">
        <f t="shared" si="23"/>
        <v>D XI</v>
      </c>
      <c r="B372" s="12">
        <v>29568</v>
      </c>
      <c r="C372" t="s">
        <v>64</v>
      </c>
      <c r="D372" s="1" t="s">
        <v>94</v>
      </c>
      <c r="E372" s="3" t="s">
        <v>91</v>
      </c>
      <c r="F372" s="3" t="str">
        <f t="shared" si="22"/>
        <v>WON</v>
      </c>
      <c r="G372" s="3">
        <v>9</v>
      </c>
      <c r="H372" s="3">
        <v>4</v>
      </c>
      <c r="I372" t="s">
        <v>210</v>
      </c>
      <c r="J372" t="s">
        <v>210</v>
      </c>
      <c r="K372" t="s">
        <v>210</v>
      </c>
      <c r="L372" t="s">
        <v>210</v>
      </c>
      <c r="M372" t="s">
        <v>114</v>
      </c>
      <c r="N372" t="s">
        <v>114</v>
      </c>
      <c r="O372" t="s">
        <v>216</v>
      </c>
      <c r="P372" t="s">
        <v>161</v>
      </c>
      <c r="Q372" t="s">
        <v>260</v>
      </c>
    </row>
    <row r="373" spans="1:17" x14ac:dyDescent="0.25">
      <c r="A373" t="str">
        <f t="shared" si="23"/>
        <v>D XI</v>
      </c>
      <c r="B373" s="12">
        <v>29596</v>
      </c>
      <c r="C373" t="s">
        <v>37</v>
      </c>
      <c r="D373" s="1" t="s">
        <v>103</v>
      </c>
      <c r="E373" s="3" t="s">
        <v>91</v>
      </c>
      <c r="F373" s="3" t="str">
        <f t="shared" si="22"/>
        <v>DREW</v>
      </c>
      <c r="G373" s="3">
        <v>3</v>
      </c>
      <c r="H373" s="3">
        <v>3</v>
      </c>
      <c r="I373" t="s">
        <v>266</v>
      </c>
      <c r="J373" t="s">
        <v>267</v>
      </c>
      <c r="K373" t="s">
        <v>114</v>
      </c>
    </row>
    <row r="374" spans="1:17" x14ac:dyDescent="0.25">
      <c r="A374" t="str">
        <f t="shared" si="23"/>
        <v>D XI</v>
      </c>
      <c r="B374" s="12">
        <v>29610</v>
      </c>
      <c r="C374" t="s">
        <v>11</v>
      </c>
      <c r="D374" s="1" t="s">
        <v>94</v>
      </c>
      <c r="E374" s="3" t="s">
        <v>91</v>
      </c>
      <c r="F374" s="3" t="str">
        <f t="shared" si="22"/>
        <v>WON</v>
      </c>
      <c r="G374" s="3">
        <v>9</v>
      </c>
      <c r="H374" s="3">
        <v>2</v>
      </c>
      <c r="I374" t="s">
        <v>161</v>
      </c>
      <c r="J374" t="s">
        <v>161</v>
      </c>
      <c r="K374" t="s">
        <v>161</v>
      </c>
      <c r="L374" t="s">
        <v>114</v>
      </c>
      <c r="M374" t="s">
        <v>114</v>
      </c>
      <c r="N374" t="s">
        <v>262</v>
      </c>
      <c r="O374" t="s">
        <v>267</v>
      </c>
      <c r="P374" t="s">
        <v>210</v>
      </c>
      <c r="Q374" t="s">
        <v>260</v>
      </c>
    </row>
    <row r="375" spans="1:17" x14ac:dyDescent="0.25">
      <c r="A375" t="str">
        <f t="shared" si="23"/>
        <v>D XI</v>
      </c>
      <c r="B375" s="12">
        <v>29617</v>
      </c>
      <c r="C375" t="s">
        <v>76</v>
      </c>
      <c r="D375" s="1" t="s">
        <v>103</v>
      </c>
      <c r="E375" s="3" t="s">
        <v>91</v>
      </c>
      <c r="F375" s="3" t="str">
        <f t="shared" si="22"/>
        <v>DREW</v>
      </c>
      <c r="G375" s="3">
        <v>1</v>
      </c>
      <c r="H375" s="3">
        <v>1</v>
      </c>
      <c r="I375" t="s">
        <v>161</v>
      </c>
    </row>
    <row r="376" spans="1:17" x14ac:dyDescent="0.25">
      <c r="A376" t="str">
        <f t="shared" si="23"/>
        <v>D XI</v>
      </c>
      <c r="B376" s="12">
        <v>29624</v>
      </c>
      <c r="C376" t="s">
        <v>31</v>
      </c>
      <c r="D376" s="1" t="s">
        <v>103</v>
      </c>
      <c r="E376" s="3" t="s">
        <v>100</v>
      </c>
      <c r="F376" s="3" t="str">
        <f t="shared" si="22"/>
        <v>WON</v>
      </c>
      <c r="G376" s="3">
        <v>4</v>
      </c>
      <c r="H376" s="3">
        <v>2</v>
      </c>
      <c r="I376" t="s">
        <v>268</v>
      </c>
      <c r="J376" t="s">
        <v>262</v>
      </c>
      <c r="K376" t="s">
        <v>114</v>
      </c>
      <c r="L376" t="s">
        <v>260</v>
      </c>
    </row>
    <row r="377" spans="1:17" x14ac:dyDescent="0.25">
      <c r="A377" t="str">
        <f t="shared" si="23"/>
        <v>D XI</v>
      </c>
      <c r="B377" s="12">
        <v>29631</v>
      </c>
      <c r="C377" t="s">
        <v>45</v>
      </c>
      <c r="D377" s="1" t="s">
        <v>103</v>
      </c>
      <c r="E377" s="3" t="s">
        <v>100</v>
      </c>
      <c r="F377" s="3" t="str">
        <f t="shared" si="22"/>
        <v>LOST</v>
      </c>
      <c r="G377" s="3">
        <v>0</v>
      </c>
      <c r="H377" s="3">
        <v>7</v>
      </c>
    </row>
    <row r="378" spans="1:17" x14ac:dyDescent="0.25">
      <c r="A378" t="str">
        <f t="shared" si="23"/>
        <v>D XI</v>
      </c>
      <c r="B378" s="12">
        <v>29638</v>
      </c>
      <c r="C378" t="s">
        <v>43</v>
      </c>
      <c r="D378" s="1" t="s">
        <v>103</v>
      </c>
      <c r="E378" s="3" t="s">
        <v>91</v>
      </c>
      <c r="F378" s="3" t="str">
        <f t="shared" si="22"/>
        <v>LOST</v>
      </c>
      <c r="G378" s="3">
        <v>4</v>
      </c>
      <c r="H378" s="3">
        <v>8</v>
      </c>
      <c r="I378" t="s">
        <v>210</v>
      </c>
      <c r="J378" t="s">
        <v>210</v>
      </c>
      <c r="K378" t="s">
        <v>210</v>
      </c>
      <c r="L378" t="s">
        <v>216</v>
      </c>
    </row>
    <row r="379" spans="1:17" x14ac:dyDescent="0.25">
      <c r="A379" t="str">
        <f t="shared" si="23"/>
        <v>D XI</v>
      </c>
      <c r="B379" s="12">
        <v>29645</v>
      </c>
      <c r="C379" t="s">
        <v>13</v>
      </c>
      <c r="D379" s="1" t="s">
        <v>94</v>
      </c>
      <c r="E379" s="3" t="s">
        <v>100</v>
      </c>
      <c r="F379" s="3" t="str">
        <f t="shared" si="22"/>
        <v>WON</v>
      </c>
      <c r="G379" s="3">
        <v>1</v>
      </c>
      <c r="H379" s="3">
        <v>0</v>
      </c>
      <c r="I379" t="s">
        <v>206</v>
      </c>
    </row>
    <row r="380" spans="1:17" x14ac:dyDescent="0.25">
      <c r="A380" t="str">
        <f t="shared" si="23"/>
        <v>D XI</v>
      </c>
      <c r="B380" s="12">
        <v>29652</v>
      </c>
      <c r="C380" t="s">
        <v>21</v>
      </c>
      <c r="D380" s="1" t="s">
        <v>103</v>
      </c>
      <c r="E380" s="3" t="s">
        <v>100</v>
      </c>
      <c r="F380" s="3" t="str">
        <f t="shared" si="22"/>
        <v>WON</v>
      </c>
      <c r="G380" s="3">
        <v>9</v>
      </c>
      <c r="H380" s="3">
        <v>0</v>
      </c>
      <c r="I380" t="s">
        <v>232</v>
      </c>
      <c r="J380" t="s">
        <v>232</v>
      </c>
      <c r="K380" t="s">
        <v>232</v>
      </c>
      <c r="L380" t="s">
        <v>232</v>
      </c>
      <c r="M380" t="s">
        <v>232</v>
      </c>
      <c r="N380" t="s">
        <v>232</v>
      </c>
      <c r="O380" t="s">
        <v>190</v>
      </c>
      <c r="P380" t="s">
        <v>190</v>
      </c>
      <c r="Q380" t="s">
        <v>260</v>
      </c>
    </row>
    <row r="381" spans="1:17" x14ac:dyDescent="0.25">
      <c r="A381" t="str">
        <f t="shared" si="23"/>
        <v>D XI</v>
      </c>
      <c r="B381" s="12">
        <v>29666</v>
      </c>
      <c r="C381" t="s">
        <v>29</v>
      </c>
      <c r="D381" s="1" t="s">
        <v>103</v>
      </c>
      <c r="E381" s="3" t="s">
        <v>91</v>
      </c>
      <c r="F381" s="3" t="str">
        <f t="shared" si="22"/>
        <v>WON</v>
      </c>
      <c r="G381" s="3">
        <v>2</v>
      </c>
      <c r="H381" s="3">
        <v>1</v>
      </c>
      <c r="I381" t="s">
        <v>263</v>
      </c>
      <c r="J381" t="s">
        <v>190</v>
      </c>
    </row>
    <row r="382" spans="1:17" x14ac:dyDescent="0.25">
      <c r="A382" t="str">
        <f t="shared" si="23"/>
        <v>D XI</v>
      </c>
      <c r="B382" s="12">
        <v>29680</v>
      </c>
      <c r="C382" t="s">
        <v>81</v>
      </c>
      <c r="D382" s="1" t="s">
        <v>103</v>
      </c>
      <c r="E382" s="3" t="s">
        <v>100</v>
      </c>
      <c r="F382" s="3" t="str">
        <f t="shared" si="22"/>
        <v>WON</v>
      </c>
      <c r="G382" s="3">
        <v>7</v>
      </c>
      <c r="H382" s="3">
        <v>0</v>
      </c>
      <c r="I382" t="s">
        <v>232</v>
      </c>
      <c r="J382" t="s">
        <v>232</v>
      </c>
      <c r="K382" t="s">
        <v>210</v>
      </c>
      <c r="L382" t="s">
        <v>210</v>
      </c>
      <c r="M382" t="s">
        <v>216</v>
      </c>
      <c r="N382" t="s">
        <v>190</v>
      </c>
      <c r="O382" t="s">
        <v>260</v>
      </c>
    </row>
    <row r="383" spans="1:17" x14ac:dyDescent="0.25">
      <c r="A383" t="str">
        <f t="shared" si="23"/>
        <v>D XI</v>
      </c>
      <c r="B383" s="12">
        <v>29687</v>
      </c>
      <c r="C383" t="s">
        <v>45</v>
      </c>
      <c r="D383" s="1" t="s">
        <v>103</v>
      </c>
      <c r="E383" s="3" t="s">
        <v>91</v>
      </c>
      <c r="F383" s="3" t="str">
        <f t="shared" si="22"/>
        <v>LOST</v>
      </c>
      <c r="G383" s="3">
        <v>0</v>
      </c>
      <c r="H383" s="3">
        <v>2</v>
      </c>
    </row>
    <row r="384" spans="1:17" x14ac:dyDescent="0.25">
      <c r="B384" s="14" t="s">
        <v>269</v>
      </c>
      <c r="C384" s="15"/>
      <c r="D384" s="15"/>
      <c r="E384" s="15"/>
      <c r="F384" s="15"/>
      <c r="G384" s="15"/>
      <c r="H384" s="16"/>
      <c r="J384" s="4"/>
    </row>
    <row r="385" spans="1:18" x14ac:dyDescent="0.25">
      <c r="B385" s="10" t="s">
        <v>85</v>
      </c>
      <c r="C385" s="6" t="s">
        <v>86</v>
      </c>
      <c r="D385" s="5" t="s">
        <v>87</v>
      </c>
      <c r="E385" s="7" t="s">
        <v>88</v>
      </c>
      <c r="F385" s="7" t="s">
        <v>89</v>
      </c>
      <c r="G385" s="8" t="s">
        <v>90</v>
      </c>
      <c r="H385" s="8" t="s">
        <v>91</v>
      </c>
      <c r="I385" s="17" t="s">
        <v>92</v>
      </c>
      <c r="J385" s="17" t="s">
        <v>93</v>
      </c>
      <c r="K385" s="17"/>
      <c r="L385" s="17"/>
      <c r="M385" s="17"/>
      <c r="N385" s="17"/>
      <c r="O385" s="17"/>
      <c r="P385" s="17"/>
      <c r="Q385" s="17"/>
      <c r="R385" s="17"/>
    </row>
    <row r="386" spans="1:18" x14ac:dyDescent="0.25">
      <c r="A386" t="str">
        <f>$B$384</f>
        <v>E XI</v>
      </c>
      <c r="B386" s="12">
        <v>29471</v>
      </c>
      <c r="C386" t="s">
        <v>270</v>
      </c>
      <c r="D386" s="1" t="s">
        <v>94</v>
      </c>
      <c r="E386" s="3" t="s">
        <v>91</v>
      </c>
      <c r="F386" s="3" t="str">
        <f>IF(G386&gt;H386,"WON",IF(H386&gt;G386,"LOST","DREW"))</f>
        <v>WON</v>
      </c>
      <c r="G386" s="3">
        <v>3</v>
      </c>
      <c r="H386" s="3">
        <v>1</v>
      </c>
      <c r="I386" t="s">
        <v>271</v>
      </c>
      <c r="J386" t="s">
        <v>271</v>
      </c>
      <c r="K386" t="s">
        <v>272</v>
      </c>
    </row>
    <row r="387" spans="1:18" x14ac:dyDescent="0.25">
      <c r="A387" t="str">
        <f t="shared" ref="A387:A415" si="24">$B$384</f>
        <v>E XI</v>
      </c>
      <c r="B387" s="12">
        <v>29475</v>
      </c>
      <c r="C387" t="s">
        <v>37</v>
      </c>
      <c r="D387" s="1" t="s">
        <v>94</v>
      </c>
      <c r="E387" s="3" t="s">
        <v>100</v>
      </c>
      <c r="F387" s="3" t="str">
        <f>IF(G387&gt;H387,"WON",IF(H387&gt;G387,"LOST","DREW"))</f>
        <v>DREW</v>
      </c>
      <c r="G387" s="3">
        <v>3</v>
      </c>
      <c r="H387" s="3">
        <v>3</v>
      </c>
      <c r="I387" t="s">
        <v>271</v>
      </c>
      <c r="J387" t="s">
        <v>273</v>
      </c>
      <c r="K387" t="s">
        <v>268</v>
      </c>
    </row>
    <row r="388" spans="1:18" x14ac:dyDescent="0.25">
      <c r="A388" t="str">
        <f t="shared" si="24"/>
        <v>E XI</v>
      </c>
      <c r="B388" s="12">
        <v>29484</v>
      </c>
      <c r="C388" t="s">
        <v>5</v>
      </c>
      <c r="D388" s="1" t="s">
        <v>103</v>
      </c>
      <c r="E388" s="3" t="s">
        <v>91</v>
      </c>
      <c r="F388" s="3" t="str">
        <f>IF(G388&gt;H388,"WON",IF(H388&gt;G388,"LOST","DREW"))</f>
        <v>LOST</v>
      </c>
      <c r="G388" s="3">
        <v>0</v>
      </c>
      <c r="H388" s="3">
        <v>2</v>
      </c>
    </row>
    <row r="389" spans="1:18" x14ac:dyDescent="0.25">
      <c r="A389" t="str">
        <f t="shared" si="24"/>
        <v>E XI</v>
      </c>
      <c r="B389" s="12">
        <v>29486</v>
      </c>
      <c r="C389" t="s">
        <v>46</v>
      </c>
      <c r="D389" s="1" t="s">
        <v>94</v>
      </c>
      <c r="E389" s="3" t="s">
        <v>100</v>
      </c>
      <c r="F389" s="3" t="str">
        <f>IF(G389&gt;H389,"WON",IF(H389&gt;G389,"LOST","DREW"))</f>
        <v>WON</v>
      </c>
      <c r="G389" s="3">
        <v>3</v>
      </c>
      <c r="H389" s="3">
        <v>2</v>
      </c>
      <c r="I389" t="s">
        <v>274</v>
      </c>
      <c r="J389" t="s">
        <v>275</v>
      </c>
      <c r="K389" t="s">
        <v>272</v>
      </c>
    </row>
    <row r="390" spans="1:18" x14ac:dyDescent="0.25">
      <c r="A390" t="str">
        <f t="shared" si="24"/>
        <v>E XI</v>
      </c>
      <c r="B390" s="18">
        <v>29491</v>
      </c>
      <c r="C390" s="20" t="s">
        <v>39</v>
      </c>
      <c r="D390" s="20" t="s">
        <v>94</v>
      </c>
      <c r="E390" s="21" t="s">
        <v>100</v>
      </c>
      <c r="F390" s="21" t="str">
        <f>IF(G390&gt;H390,"WON",IF(H390&gt;G390,"LOST","DREW"))</f>
        <v>WON</v>
      </c>
      <c r="G390" s="21">
        <v>16</v>
      </c>
      <c r="H390" s="21">
        <v>1</v>
      </c>
      <c r="I390" t="s">
        <v>276</v>
      </c>
      <c r="J390" t="s">
        <v>276</v>
      </c>
      <c r="K390" t="s">
        <v>276</v>
      </c>
      <c r="L390" t="s">
        <v>277</v>
      </c>
      <c r="M390" t="s">
        <v>277</v>
      </c>
      <c r="N390" t="s">
        <v>277</v>
      </c>
      <c r="O390" t="s">
        <v>278</v>
      </c>
      <c r="P390" t="s">
        <v>278</v>
      </c>
    </row>
    <row r="391" spans="1:18" x14ac:dyDescent="0.25">
      <c r="B391" s="18"/>
      <c r="C391" s="20"/>
      <c r="D391" s="20"/>
      <c r="E391" s="21"/>
      <c r="F391" s="21"/>
      <c r="G391" s="21"/>
      <c r="H391" s="21"/>
      <c r="I391" t="s">
        <v>268</v>
      </c>
      <c r="J391" t="s">
        <v>268</v>
      </c>
      <c r="K391" t="s">
        <v>279</v>
      </c>
      <c r="L391" t="s">
        <v>267</v>
      </c>
      <c r="M391" t="s">
        <v>273</v>
      </c>
      <c r="N391" t="s">
        <v>280</v>
      </c>
      <c r="O391" t="s">
        <v>275</v>
      </c>
      <c r="P391" t="s">
        <v>275</v>
      </c>
    </row>
    <row r="392" spans="1:18" x14ac:dyDescent="0.25">
      <c r="A392" t="str">
        <f t="shared" si="24"/>
        <v>E XI</v>
      </c>
      <c r="B392" s="12">
        <v>29498</v>
      </c>
      <c r="C392" t="s">
        <v>67</v>
      </c>
      <c r="D392" s="1" t="s">
        <v>103</v>
      </c>
      <c r="E392" s="3" t="s">
        <v>91</v>
      </c>
      <c r="F392" s="3" t="str">
        <f t="shared" ref="F392:F415" si="25">IF(G392&gt;H392,"WON",IF(H392&gt;G392,"LOST","DREW"))</f>
        <v>LOST</v>
      </c>
      <c r="G392" s="3">
        <v>3</v>
      </c>
      <c r="H392" s="3">
        <v>6</v>
      </c>
      <c r="I392" t="s">
        <v>271</v>
      </c>
      <c r="J392" t="s">
        <v>276</v>
      </c>
      <c r="K392" t="s">
        <v>274</v>
      </c>
    </row>
    <row r="393" spans="1:18" x14ac:dyDescent="0.25">
      <c r="A393" t="str">
        <f t="shared" si="24"/>
        <v>E XI</v>
      </c>
      <c r="B393" s="12">
        <v>29505</v>
      </c>
      <c r="C393" t="s">
        <v>43</v>
      </c>
      <c r="D393" s="1" t="s">
        <v>103</v>
      </c>
      <c r="E393" s="3" t="s">
        <v>100</v>
      </c>
      <c r="F393" s="3" t="str">
        <f t="shared" si="25"/>
        <v>LOST</v>
      </c>
      <c r="G393" s="3">
        <v>1</v>
      </c>
      <c r="H393" s="3">
        <v>3</v>
      </c>
      <c r="I393" t="s">
        <v>273</v>
      </c>
    </row>
    <row r="394" spans="1:18" x14ac:dyDescent="0.25">
      <c r="A394" t="str">
        <f t="shared" si="24"/>
        <v>E XI</v>
      </c>
      <c r="B394" s="12">
        <v>29519</v>
      </c>
      <c r="C394" t="s">
        <v>81</v>
      </c>
      <c r="D394" s="1" t="s">
        <v>103</v>
      </c>
      <c r="E394" s="3" t="s">
        <v>100</v>
      </c>
      <c r="F394" s="3" t="str">
        <f t="shared" si="25"/>
        <v>WON</v>
      </c>
      <c r="G394" s="3">
        <v>4</v>
      </c>
      <c r="H394" s="3">
        <v>0</v>
      </c>
      <c r="I394" t="s">
        <v>276</v>
      </c>
      <c r="J394" t="s">
        <v>266</v>
      </c>
      <c r="K394" t="s">
        <v>275</v>
      </c>
      <c r="L394" t="s">
        <v>114</v>
      </c>
    </row>
    <row r="395" spans="1:18" x14ac:dyDescent="0.25">
      <c r="A395" t="str">
        <f t="shared" si="24"/>
        <v>E XI</v>
      </c>
      <c r="B395" s="12">
        <v>29526</v>
      </c>
      <c r="C395" t="s">
        <v>13</v>
      </c>
      <c r="D395" s="1" t="s">
        <v>94</v>
      </c>
      <c r="E395" s="3" t="s">
        <v>100</v>
      </c>
      <c r="F395" s="3" t="str">
        <f t="shared" si="25"/>
        <v>WON</v>
      </c>
      <c r="G395" s="3">
        <v>7</v>
      </c>
      <c r="H395" s="3">
        <v>2</v>
      </c>
      <c r="I395" t="s">
        <v>279</v>
      </c>
      <c r="J395" t="s">
        <v>279</v>
      </c>
      <c r="K395" t="s">
        <v>279</v>
      </c>
      <c r="L395" t="s">
        <v>266</v>
      </c>
      <c r="M395" t="s">
        <v>266</v>
      </c>
      <c r="N395" t="s">
        <v>276</v>
      </c>
      <c r="O395" t="s">
        <v>272</v>
      </c>
    </row>
    <row r="396" spans="1:18" x14ac:dyDescent="0.25">
      <c r="A396" t="str">
        <f t="shared" si="24"/>
        <v>E XI</v>
      </c>
      <c r="B396" s="12">
        <v>29533</v>
      </c>
      <c r="C396" t="s">
        <v>43</v>
      </c>
      <c r="D396" s="1" t="s">
        <v>103</v>
      </c>
      <c r="E396" s="3" t="s">
        <v>91</v>
      </c>
      <c r="F396" s="3" t="str">
        <f t="shared" si="25"/>
        <v>LOST</v>
      </c>
      <c r="G396" s="3">
        <v>1</v>
      </c>
      <c r="H396" s="3">
        <v>2</v>
      </c>
      <c r="I396" t="s">
        <v>275</v>
      </c>
    </row>
    <row r="397" spans="1:18" x14ac:dyDescent="0.25">
      <c r="A397" t="str">
        <f t="shared" si="24"/>
        <v>E XI</v>
      </c>
      <c r="B397" s="12">
        <v>29540</v>
      </c>
      <c r="C397" t="s">
        <v>78</v>
      </c>
      <c r="D397" s="1" t="s">
        <v>103</v>
      </c>
      <c r="E397" s="3" t="s">
        <v>100</v>
      </c>
      <c r="F397" s="3" t="str">
        <f t="shared" si="25"/>
        <v>WON</v>
      </c>
      <c r="G397" s="3">
        <v>2</v>
      </c>
      <c r="H397" s="3">
        <v>1</v>
      </c>
      <c r="I397" t="s">
        <v>276</v>
      </c>
      <c r="J397" t="s">
        <v>233</v>
      </c>
    </row>
    <row r="398" spans="1:18" x14ac:dyDescent="0.25">
      <c r="A398" t="str">
        <f t="shared" si="24"/>
        <v>E XI</v>
      </c>
      <c r="B398" s="12">
        <v>29547</v>
      </c>
      <c r="C398" t="s">
        <v>40</v>
      </c>
      <c r="D398" s="1" t="s">
        <v>107</v>
      </c>
      <c r="E398" s="3" t="s">
        <v>100</v>
      </c>
      <c r="F398" s="3" t="str">
        <f t="shared" si="25"/>
        <v>LOST</v>
      </c>
      <c r="G398" s="3">
        <v>0</v>
      </c>
      <c r="H398" s="3">
        <v>2</v>
      </c>
    </row>
    <row r="399" spans="1:18" x14ac:dyDescent="0.25">
      <c r="A399" t="str">
        <f t="shared" si="24"/>
        <v>E XI</v>
      </c>
      <c r="B399" s="12">
        <v>29554</v>
      </c>
      <c r="C399" t="s">
        <v>78</v>
      </c>
      <c r="D399" s="1" t="s">
        <v>103</v>
      </c>
      <c r="E399" s="3" t="s">
        <v>91</v>
      </c>
      <c r="F399" s="3" t="str">
        <f t="shared" si="25"/>
        <v>LOST</v>
      </c>
      <c r="G399" s="3">
        <v>2</v>
      </c>
      <c r="H399" s="3">
        <v>3</v>
      </c>
      <c r="I399" t="s">
        <v>233</v>
      </c>
      <c r="J399" t="s">
        <v>233</v>
      </c>
    </row>
    <row r="400" spans="1:18" x14ac:dyDescent="0.25">
      <c r="A400" t="str">
        <f t="shared" si="24"/>
        <v>E XI</v>
      </c>
      <c r="B400" s="12">
        <v>29561</v>
      </c>
      <c r="C400" t="s">
        <v>81</v>
      </c>
      <c r="D400" s="1" t="s">
        <v>103</v>
      </c>
      <c r="E400" s="3" t="s">
        <v>91</v>
      </c>
      <c r="F400" s="3" t="str">
        <f t="shared" si="25"/>
        <v>DREW</v>
      </c>
      <c r="G400" s="3">
        <v>1</v>
      </c>
      <c r="H400" s="3">
        <v>1</v>
      </c>
      <c r="I400" t="s">
        <v>271</v>
      </c>
    </row>
    <row r="401" spans="1:17" x14ac:dyDescent="0.25">
      <c r="A401" t="str">
        <f t="shared" si="24"/>
        <v>E XI</v>
      </c>
      <c r="B401" s="12">
        <v>29568</v>
      </c>
      <c r="C401" t="s">
        <v>13</v>
      </c>
      <c r="D401" s="1" t="s">
        <v>94</v>
      </c>
      <c r="E401" s="3" t="s">
        <v>100</v>
      </c>
      <c r="F401" s="3" t="str">
        <f t="shared" si="25"/>
        <v>LOST</v>
      </c>
      <c r="G401" s="3">
        <v>2</v>
      </c>
      <c r="H401" s="3">
        <v>3</v>
      </c>
      <c r="I401" t="s">
        <v>271</v>
      </c>
      <c r="J401" t="s">
        <v>273</v>
      </c>
    </row>
    <row r="402" spans="1:17" x14ac:dyDescent="0.25">
      <c r="A402" t="str">
        <f t="shared" si="24"/>
        <v>E XI</v>
      </c>
      <c r="B402" s="12">
        <v>29589</v>
      </c>
      <c r="C402" t="s">
        <v>43</v>
      </c>
      <c r="D402" s="1" t="s">
        <v>94</v>
      </c>
      <c r="E402" s="3" t="s">
        <v>91</v>
      </c>
      <c r="F402" s="3" t="str">
        <f t="shared" si="25"/>
        <v>WON</v>
      </c>
      <c r="G402" s="3">
        <v>4</v>
      </c>
      <c r="H402" s="3">
        <v>1</v>
      </c>
      <c r="I402" t="s">
        <v>273</v>
      </c>
      <c r="J402" t="s">
        <v>273</v>
      </c>
      <c r="K402" t="s">
        <v>273</v>
      </c>
      <c r="L402" t="s">
        <v>271</v>
      </c>
    </row>
    <row r="403" spans="1:17" x14ac:dyDescent="0.25">
      <c r="A403" t="str">
        <f t="shared" si="24"/>
        <v>E XI</v>
      </c>
      <c r="B403" s="12">
        <v>29596</v>
      </c>
      <c r="C403" t="s">
        <v>40</v>
      </c>
      <c r="D403" s="1" t="s">
        <v>103</v>
      </c>
      <c r="E403" s="3" t="s">
        <v>91</v>
      </c>
      <c r="F403" s="3" t="str">
        <f t="shared" si="25"/>
        <v>DREW</v>
      </c>
      <c r="G403" s="3">
        <v>2</v>
      </c>
      <c r="H403" s="3">
        <v>2</v>
      </c>
      <c r="I403" t="s">
        <v>268</v>
      </c>
      <c r="J403" t="s">
        <v>275</v>
      </c>
    </row>
    <row r="404" spans="1:17" x14ac:dyDescent="0.25">
      <c r="A404" t="str">
        <f t="shared" si="24"/>
        <v>E XI</v>
      </c>
      <c r="B404" s="12">
        <v>29603</v>
      </c>
      <c r="C404" t="s">
        <v>37</v>
      </c>
      <c r="D404" s="1" t="s">
        <v>94</v>
      </c>
      <c r="E404" s="3" t="s">
        <v>91</v>
      </c>
      <c r="F404" s="3" t="str">
        <f t="shared" si="25"/>
        <v>WON</v>
      </c>
      <c r="G404" s="3">
        <v>3</v>
      </c>
      <c r="H404" s="3">
        <v>1</v>
      </c>
      <c r="I404" t="s">
        <v>276</v>
      </c>
      <c r="J404" t="s">
        <v>273</v>
      </c>
      <c r="K404" t="s">
        <v>273</v>
      </c>
    </row>
    <row r="405" spans="1:17" x14ac:dyDescent="0.25">
      <c r="A405" t="str">
        <f t="shared" si="24"/>
        <v>E XI</v>
      </c>
      <c r="B405" s="12">
        <v>29610</v>
      </c>
      <c r="C405" t="s">
        <v>40</v>
      </c>
      <c r="D405" s="1" t="s">
        <v>103</v>
      </c>
      <c r="E405" s="3" t="s">
        <v>100</v>
      </c>
      <c r="F405" s="3" t="str">
        <f t="shared" si="25"/>
        <v>WON</v>
      </c>
      <c r="G405" s="3">
        <v>5</v>
      </c>
      <c r="H405" s="3">
        <v>2</v>
      </c>
      <c r="I405" t="s">
        <v>273</v>
      </c>
      <c r="J405" t="s">
        <v>273</v>
      </c>
      <c r="K405" t="s">
        <v>275</v>
      </c>
      <c r="L405" t="s">
        <v>266</v>
      </c>
      <c r="M405" t="s">
        <v>271</v>
      </c>
    </row>
    <row r="406" spans="1:17" x14ac:dyDescent="0.25">
      <c r="A406" t="str">
        <f t="shared" si="24"/>
        <v>E XI</v>
      </c>
      <c r="B406" s="12">
        <v>29617</v>
      </c>
      <c r="C406" t="s">
        <v>38</v>
      </c>
      <c r="D406" s="1" t="s">
        <v>103</v>
      </c>
      <c r="E406" s="3" t="s">
        <v>91</v>
      </c>
      <c r="F406" s="3" t="str">
        <f t="shared" si="25"/>
        <v>LOST</v>
      </c>
      <c r="G406" s="3">
        <v>1</v>
      </c>
      <c r="H406" s="3">
        <v>2</v>
      </c>
      <c r="I406" t="s">
        <v>273</v>
      </c>
    </row>
    <row r="407" spans="1:17" x14ac:dyDescent="0.25">
      <c r="A407" t="str">
        <f t="shared" si="24"/>
        <v>E XI</v>
      </c>
      <c r="B407" s="12">
        <v>29624</v>
      </c>
      <c r="C407" t="s">
        <v>9</v>
      </c>
      <c r="D407" s="1" t="s">
        <v>94</v>
      </c>
      <c r="E407" s="3" t="s">
        <v>91</v>
      </c>
      <c r="F407" s="3" t="str">
        <f t="shared" si="25"/>
        <v>WON</v>
      </c>
      <c r="G407" s="3">
        <v>4</v>
      </c>
      <c r="H407" s="3">
        <v>2</v>
      </c>
      <c r="I407" t="s">
        <v>276</v>
      </c>
      <c r="J407" t="s">
        <v>273</v>
      </c>
      <c r="K407" t="s">
        <v>275</v>
      </c>
      <c r="L407" t="s">
        <v>278</v>
      </c>
    </row>
    <row r="408" spans="1:17" x14ac:dyDescent="0.25">
      <c r="A408" t="str">
        <f t="shared" si="24"/>
        <v>E XI</v>
      </c>
      <c r="B408" s="12">
        <v>29631</v>
      </c>
      <c r="C408" t="s">
        <v>66</v>
      </c>
      <c r="D408" s="1" t="s">
        <v>94</v>
      </c>
      <c r="E408" s="3" t="s">
        <v>100</v>
      </c>
      <c r="F408" s="3" t="str">
        <f t="shared" si="25"/>
        <v>WON</v>
      </c>
      <c r="G408" s="3">
        <v>9</v>
      </c>
      <c r="H408" s="3">
        <v>0</v>
      </c>
      <c r="I408" t="s">
        <v>273</v>
      </c>
      <c r="J408" t="s">
        <v>273</v>
      </c>
      <c r="K408" t="s">
        <v>273</v>
      </c>
      <c r="L408" t="s">
        <v>271</v>
      </c>
      <c r="M408" t="s">
        <v>271</v>
      </c>
      <c r="N408" t="s">
        <v>271</v>
      </c>
      <c r="O408" t="s">
        <v>277</v>
      </c>
      <c r="P408" t="s">
        <v>278</v>
      </c>
      <c r="Q408" t="s">
        <v>266</v>
      </c>
    </row>
    <row r="409" spans="1:17" x14ac:dyDescent="0.25">
      <c r="A409" t="str">
        <f t="shared" si="24"/>
        <v>E XI</v>
      </c>
      <c r="B409" s="12">
        <v>29638</v>
      </c>
      <c r="C409" t="s">
        <v>27</v>
      </c>
      <c r="D409" s="1" t="s">
        <v>94</v>
      </c>
      <c r="E409" s="3" t="s">
        <v>100</v>
      </c>
      <c r="F409" s="3" t="str">
        <f t="shared" si="25"/>
        <v>WON</v>
      </c>
      <c r="G409" s="3">
        <v>1</v>
      </c>
      <c r="H409" s="3">
        <v>0</v>
      </c>
      <c r="I409" t="s">
        <v>273</v>
      </c>
    </row>
    <row r="410" spans="1:17" x14ac:dyDescent="0.25">
      <c r="A410" t="str">
        <f t="shared" si="24"/>
        <v>E XI</v>
      </c>
      <c r="B410" s="12">
        <v>29645</v>
      </c>
      <c r="C410" t="s">
        <v>38</v>
      </c>
      <c r="D410" s="1" t="s">
        <v>103</v>
      </c>
      <c r="E410" s="3" t="s">
        <v>100</v>
      </c>
      <c r="F410" s="3" t="str">
        <f t="shared" si="25"/>
        <v>LOST</v>
      </c>
      <c r="G410" s="3">
        <v>1</v>
      </c>
      <c r="H410" s="3">
        <v>5</v>
      </c>
      <c r="I410" t="s">
        <v>268</v>
      </c>
    </row>
    <row r="411" spans="1:17" x14ac:dyDescent="0.25">
      <c r="A411" t="str">
        <f t="shared" si="24"/>
        <v>E XI</v>
      </c>
      <c r="B411" s="12">
        <v>29652</v>
      </c>
      <c r="C411" t="s">
        <v>5</v>
      </c>
      <c r="D411" s="1" t="s">
        <v>103</v>
      </c>
      <c r="E411" s="3" t="s">
        <v>100</v>
      </c>
      <c r="F411" s="3" t="str">
        <f t="shared" si="25"/>
        <v>DREW</v>
      </c>
      <c r="G411" s="3">
        <v>2</v>
      </c>
      <c r="H411" s="3">
        <v>2</v>
      </c>
      <c r="I411" t="s">
        <v>273</v>
      </c>
      <c r="J411" t="s">
        <v>275</v>
      </c>
    </row>
    <row r="412" spans="1:17" x14ac:dyDescent="0.25">
      <c r="A412" t="str">
        <f t="shared" si="24"/>
        <v>E XI</v>
      </c>
      <c r="B412" s="12">
        <v>29666</v>
      </c>
      <c r="C412" t="s">
        <v>67</v>
      </c>
      <c r="D412" s="1" t="s">
        <v>103</v>
      </c>
      <c r="E412" s="3" t="s">
        <v>100</v>
      </c>
      <c r="F412" s="3" t="str">
        <f t="shared" si="25"/>
        <v>LOST</v>
      </c>
      <c r="G412" s="3">
        <v>1</v>
      </c>
      <c r="H412" s="3">
        <v>3</v>
      </c>
      <c r="I412" t="s">
        <v>281</v>
      </c>
    </row>
    <row r="413" spans="1:17" x14ac:dyDescent="0.25">
      <c r="A413" t="str">
        <f t="shared" si="24"/>
        <v>E XI</v>
      </c>
      <c r="B413" s="12">
        <v>29673</v>
      </c>
      <c r="C413" t="s">
        <v>282</v>
      </c>
      <c r="D413" s="1" t="s">
        <v>103</v>
      </c>
      <c r="E413" s="3" t="s">
        <v>91</v>
      </c>
      <c r="F413" s="3" t="str">
        <f t="shared" si="25"/>
        <v>LOST</v>
      </c>
      <c r="G413" s="3">
        <v>0</v>
      </c>
      <c r="H413" s="3">
        <v>3</v>
      </c>
    </row>
    <row r="414" spans="1:17" x14ac:dyDescent="0.25">
      <c r="A414" t="str">
        <f t="shared" si="24"/>
        <v>E XI</v>
      </c>
      <c r="B414" s="12">
        <v>29680</v>
      </c>
      <c r="C414" t="s">
        <v>282</v>
      </c>
      <c r="D414" s="1" t="s">
        <v>103</v>
      </c>
      <c r="E414" s="3" t="s">
        <v>100</v>
      </c>
      <c r="F414" s="3" t="str">
        <f t="shared" si="25"/>
        <v>LOST</v>
      </c>
      <c r="G414" s="3">
        <v>2</v>
      </c>
      <c r="H414" s="3">
        <v>4</v>
      </c>
      <c r="I414" t="s">
        <v>281</v>
      </c>
      <c r="J414" t="s">
        <v>114</v>
      </c>
    </row>
    <row r="415" spans="1:17" x14ac:dyDescent="0.25">
      <c r="A415" t="str">
        <f t="shared" si="24"/>
        <v>E XI</v>
      </c>
      <c r="B415" s="12">
        <v>29687</v>
      </c>
      <c r="C415" t="s">
        <v>13</v>
      </c>
      <c r="D415" s="1" t="s">
        <v>94</v>
      </c>
      <c r="E415" s="3" t="s">
        <v>91</v>
      </c>
      <c r="F415" s="3" t="str">
        <f t="shared" si="25"/>
        <v>DREW</v>
      </c>
      <c r="G415" s="3">
        <v>4</v>
      </c>
      <c r="H415" s="3">
        <v>4</v>
      </c>
      <c r="I415" t="s">
        <v>276</v>
      </c>
      <c r="J415" t="s">
        <v>279</v>
      </c>
      <c r="K415" t="s">
        <v>266</v>
      </c>
      <c r="L415" t="s">
        <v>273</v>
      </c>
    </row>
    <row r="416" spans="1:17" x14ac:dyDescent="0.25">
      <c r="B416" s="14" t="s">
        <v>283</v>
      </c>
      <c r="C416" s="15"/>
      <c r="D416" s="15"/>
      <c r="E416" s="15"/>
      <c r="F416" s="15"/>
      <c r="G416" s="15"/>
      <c r="H416" s="16"/>
      <c r="J416" s="4"/>
    </row>
    <row r="417" spans="1:18" x14ac:dyDescent="0.25">
      <c r="B417" s="10" t="s">
        <v>85</v>
      </c>
      <c r="C417" s="6" t="s">
        <v>86</v>
      </c>
      <c r="D417" s="5" t="s">
        <v>87</v>
      </c>
      <c r="E417" s="7" t="s">
        <v>88</v>
      </c>
      <c r="F417" s="7" t="s">
        <v>89</v>
      </c>
      <c r="G417" s="8" t="s">
        <v>90</v>
      </c>
      <c r="H417" s="8" t="s">
        <v>91</v>
      </c>
      <c r="I417" s="17" t="s">
        <v>92</v>
      </c>
      <c r="J417" s="17" t="s">
        <v>93</v>
      </c>
      <c r="K417" s="17"/>
      <c r="L417" s="17"/>
      <c r="M417" s="17"/>
      <c r="N417" s="17"/>
      <c r="O417" s="17"/>
      <c r="P417" s="17"/>
      <c r="Q417" s="17"/>
      <c r="R417" s="17"/>
    </row>
    <row r="418" spans="1:18" x14ac:dyDescent="0.25">
      <c r="A418" t="str">
        <f>$B$416</f>
        <v>F  XI</v>
      </c>
      <c r="B418" s="12">
        <v>29484</v>
      </c>
      <c r="C418" t="s">
        <v>69</v>
      </c>
      <c r="D418" s="1" t="s">
        <v>103</v>
      </c>
      <c r="E418" s="3" t="s">
        <v>91</v>
      </c>
      <c r="F418" s="3" t="str">
        <f t="shared" ref="F418:F443" si="26">IF(G418&gt;H418,"WON",IF(H418&gt;G418,"LOST","DREW"))</f>
        <v>LOST</v>
      </c>
      <c r="G418" s="3">
        <v>2</v>
      </c>
      <c r="H418" s="3">
        <v>6</v>
      </c>
      <c r="I418" t="s">
        <v>274</v>
      </c>
      <c r="J418" t="s">
        <v>284</v>
      </c>
    </row>
    <row r="419" spans="1:18" x14ac:dyDescent="0.25">
      <c r="A419" t="str">
        <f t="shared" ref="A419:A443" si="27">$B$416</f>
        <v>F  XI</v>
      </c>
      <c r="B419" s="12">
        <v>29491</v>
      </c>
      <c r="C419" t="s">
        <v>69</v>
      </c>
      <c r="D419" s="1" t="s">
        <v>107</v>
      </c>
      <c r="E419" s="3" t="s">
        <v>100</v>
      </c>
      <c r="F419" s="3" t="str">
        <f t="shared" si="26"/>
        <v>LOST</v>
      </c>
      <c r="G419" s="3">
        <v>0</v>
      </c>
      <c r="H419" s="3">
        <v>8</v>
      </c>
    </row>
    <row r="420" spans="1:18" x14ac:dyDescent="0.25">
      <c r="A420" t="str">
        <f t="shared" si="27"/>
        <v>F  XI</v>
      </c>
      <c r="B420" s="12">
        <v>29498</v>
      </c>
      <c r="C420" t="s">
        <v>214</v>
      </c>
      <c r="D420" s="1" t="s">
        <v>103</v>
      </c>
      <c r="E420" s="3" t="s">
        <v>100</v>
      </c>
      <c r="F420" s="3" t="str">
        <f t="shared" si="26"/>
        <v>LOST</v>
      </c>
      <c r="G420" s="3">
        <v>1</v>
      </c>
      <c r="H420" s="3">
        <v>3</v>
      </c>
      <c r="I420" t="s">
        <v>285</v>
      </c>
    </row>
    <row r="421" spans="1:18" x14ac:dyDescent="0.25">
      <c r="A421" t="str">
        <f t="shared" si="27"/>
        <v>F  XI</v>
      </c>
      <c r="B421" s="12">
        <v>29505</v>
      </c>
      <c r="C421" t="s">
        <v>1</v>
      </c>
      <c r="D421" s="1" t="s">
        <v>103</v>
      </c>
      <c r="E421" s="3" t="s">
        <v>91</v>
      </c>
      <c r="F421" s="3" t="str">
        <f t="shared" si="26"/>
        <v>LOST</v>
      </c>
      <c r="G421" s="3">
        <v>1</v>
      </c>
      <c r="H421" s="3">
        <v>6</v>
      </c>
      <c r="I421" t="s">
        <v>286</v>
      </c>
    </row>
    <row r="422" spans="1:18" x14ac:dyDescent="0.25">
      <c r="A422" t="str">
        <f t="shared" si="27"/>
        <v>F  XI</v>
      </c>
      <c r="B422" s="12">
        <v>29512</v>
      </c>
      <c r="C422" t="s">
        <v>43</v>
      </c>
      <c r="D422" s="1" t="s">
        <v>103</v>
      </c>
      <c r="E422" s="3" t="s">
        <v>100</v>
      </c>
      <c r="F422" s="3" t="str">
        <f t="shared" si="26"/>
        <v>WON</v>
      </c>
      <c r="G422" s="3">
        <v>5</v>
      </c>
      <c r="H422" s="3">
        <v>3</v>
      </c>
      <c r="I422" t="s">
        <v>268</v>
      </c>
      <c r="J422" t="s">
        <v>268</v>
      </c>
      <c r="K422" t="s">
        <v>287</v>
      </c>
      <c r="L422" t="s">
        <v>288</v>
      </c>
      <c r="M422" t="s">
        <v>266</v>
      </c>
    </row>
    <row r="423" spans="1:18" x14ac:dyDescent="0.25">
      <c r="A423" t="str">
        <f t="shared" si="27"/>
        <v>F  XI</v>
      </c>
      <c r="B423" s="12">
        <v>29519</v>
      </c>
      <c r="C423" t="s">
        <v>7</v>
      </c>
      <c r="D423" s="1" t="s">
        <v>103</v>
      </c>
      <c r="E423" s="3" t="s">
        <v>91</v>
      </c>
      <c r="F423" s="3" t="str">
        <f t="shared" si="26"/>
        <v>DREW</v>
      </c>
      <c r="G423" s="3">
        <v>3</v>
      </c>
      <c r="H423" s="3">
        <v>3</v>
      </c>
      <c r="I423" t="s">
        <v>288</v>
      </c>
      <c r="J423" t="s">
        <v>288</v>
      </c>
      <c r="K423" t="s">
        <v>285</v>
      </c>
    </row>
    <row r="424" spans="1:18" x14ac:dyDescent="0.25">
      <c r="A424" t="str">
        <f t="shared" si="27"/>
        <v>F  XI</v>
      </c>
      <c r="B424" s="12">
        <v>29526</v>
      </c>
      <c r="C424" t="s">
        <v>37</v>
      </c>
      <c r="D424" s="1" t="s">
        <v>103</v>
      </c>
      <c r="E424" s="3" t="s">
        <v>91</v>
      </c>
      <c r="F424" s="3" t="str">
        <f t="shared" si="26"/>
        <v>WON</v>
      </c>
      <c r="G424" s="3">
        <v>7</v>
      </c>
      <c r="H424" s="3">
        <v>2</v>
      </c>
      <c r="I424" t="s">
        <v>289</v>
      </c>
      <c r="J424" t="s">
        <v>289</v>
      </c>
      <c r="K424" t="s">
        <v>289</v>
      </c>
      <c r="L424" t="s">
        <v>287</v>
      </c>
      <c r="M424" t="s">
        <v>287</v>
      </c>
      <c r="N424" t="s">
        <v>290</v>
      </c>
      <c r="O424" t="s">
        <v>281</v>
      </c>
    </row>
    <row r="425" spans="1:18" x14ac:dyDescent="0.25">
      <c r="A425" t="str">
        <f t="shared" si="27"/>
        <v>F  XI</v>
      </c>
      <c r="B425" s="12">
        <v>29533</v>
      </c>
      <c r="C425" t="s">
        <v>331</v>
      </c>
      <c r="D425" s="1" t="s">
        <v>94</v>
      </c>
      <c r="E425" s="3" t="s">
        <v>91</v>
      </c>
      <c r="F425" s="3" t="str">
        <f t="shared" si="26"/>
        <v>WON</v>
      </c>
      <c r="G425" s="3">
        <v>6</v>
      </c>
      <c r="H425" s="3">
        <v>2</v>
      </c>
      <c r="I425" t="s">
        <v>281</v>
      </c>
      <c r="J425" t="s">
        <v>281</v>
      </c>
      <c r="K425" t="s">
        <v>281</v>
      </c>
      <c r="L425" t="s">
        <v>290</v>
      </c>
      <c r="M425" t="s">
        <v>206</v>
      </c>
      <c r="N425" t="s">
        <v>252</v>
      </c>
    </row>
    <row r="426" spans="1:18" x14ac:dyDescent="0.25">
      <c r="A426" t="str">
        <f t="shared" si="27"/>
        <v>F  XI</v>
      </c>
      <c r="B426" s="12">
        <v>29540</v>
      </c>
      <c r="C426" t="s">
        <v>43</v>
      </c>
      <c r="D426" s="1" t="s">
        <v>94</v>
      </c>
      <c r="E426" s="3" t="s">
        <v>100</v>
      </c>
      <c r="F426" s="3" t="str">
        <f t="shared" si="26"/>
        <v>WON</v>
      </c>
      <c r="G426" s="3">
        <v>5</v>
      </c>
      <c r="H426" s="3">
        <v>4</v>
      </c>
      <c r="I426" t="s">
        <v>290</v>
      </c>
      <c r="J426" t="s">
        <v>290</v>
      </c>
      <c r="K426" t="s">
        <v>252</v>
      </c>
      <c r="L426" t="s">
        <v>288</v>
      </c>
      <c r="M426" t="s">
        <v>206</v>
      </c>
    </row>
    <row r="427" spans="1:18" x14ac:dyDescent="0.25">
      <c r="A427" t="str">
        <f t="shared" si="27"/>
        <v>F  XI</v>
      </c>
      <c r="B427" s="12">
        <v>29547</v>
      </c>
      <c r="C427" t="s">
        <v>27</v>
      </c>
      <c r="D427" s="1" t="s">
        <v>94</v>
      </c>
      <c r="E427" s="3" t="s">
        <v>100</v>
      </c>
      <c r="F427" s="3" t="str">
        <f t="shared" si="26"/>
        <v>LOST</v>
      </c>
      <c r="G427" s="3">
        <v>0</v>
      </c>
      <c r="H427" s="3">
        <v>1</v>
      </c>
    </row>
    <row r="428" spans="1:18" x14ac:dyDescent="0.25">
      <c r="A428" t="str">
        <f t="shared" si="27"/>
        <v>F  XI</v>
      </c>
      <c r="B428" s="12">
        <v>29554</v>
      </c>
      <c r="C428" t="s">
        <v>81</v>
      </c>
      <c r="D428" s="1" t="s">
        <v>94</v>
      </c>
      <c r="E428" s="3" t="s">
        <v>100</v>
      </c>
      <c r="F428" s="3" t="str">
        <f t="shared" si="26"/>
        <v>DREW</v>
      </c>
      <c r="G428" s="3">
        <v>5</v>
      </c>
      <c r="H428" s="3">
        <v>5</v>
      </c>
      <c r="I428" t="s">
        <v>281</v>
      </c>
      <c r="J428" t="s">
        <v>281</v>
      </c>
      <c r="K428" t="s">
        <v>289</v>
      </c>
      <c r="L428" t="s">
        <v>289</v>
      </c>
      <c r="M428" t="s">
        <v>288</v>
      </c>
    </row>
    <row r="429" spans="1:18" x14ac:dyDescent="0.25">
      <c r="A429" t="str">
        <f t="shared" si="27"/>
        <v>F  XI</v>
      </c>
      <c r="B429" s="12">
        <v>29561</v>
      </c>
      <c r="C429" t="s">
        <v>43</v>
      </c>
      <c r="D429" s="1" t="s">
        <v>94</v>
      </c>
      <c r="E429" s="3" t="s">
        <v>100</v>
      </c>
      <c r="F429" s="3" t="str">
        <f t="shared" si="26"/>
        <v>WON</v>
      </c>
      <c r="G429" s="3">
        <v>7</v>
      </c>
      <c r="H429" s="3">
        <v>1</v>
      </c>
      <c r="I429" t="s">
        <v>281</v>
      </c>
      <c r="J429" t="s">
        <v>281</v>
      </c>
      <c r="K429" t="s">
        <v>289</v>
      </c>
      <c r="L429" t="s">
        <v>289</v>
      </c>
      <c r="M429" t="s">
        <v>288</v>
      </c>
      <c r="N429" t="s">
        <v>288</v>
      </c>
      <c r="O429" t="s">
        <v>285</v>
      </c>
    </row>
    <row r="430" spans="1:18" x14ac:dyDescent="0.25">
      <c r="A430" t="str">
        <f t="shared" si="27"/>
        <v>F  XI</v>
      </c>
      <c r="B430" s="12">
        <v>29568</v>
      </c>
      <c r="C430" t="s">
        <v>69</v>
      </c>
      <c r="D430" s="1" t="s">
        <v>103</v>
      </c>
      <c r="E430" s="3" t="s">
        <v>100</v>
      </c>
      <c r="F430" s="3" t="str">
        <f t="shared" si="26"/>
        <v>LOST</v>
      </c>
      <c r="G430" s="3">
        <v>0</v>
      </c>
      <c r="H430" s="3">
        <v>7</v>
      </c>
    </row>
    <row r="431" spans="1:18" x14ac:dyDescent="0.25">
      <c r="A431" t="str">
        <f t="shared" si="27"/>
        <v>F  XI</v>
      </c>
      <c r="B431" s="12">
        <v>29589</v>
      </c>
      <c r="C431" t="s">
        <v>74</v>
      </c>
      <c r="D431" s="1" t="s">
        <v>103</v>
      </c>
      <c r="E431" s="3" t="s">
        <v>100</v>
      </c>
      <c r="F431" s="3" t="str">
        <f t="shared" si="26"/>
        <v>DREW</v>
      </c>
      <c r="G431" s="3">
        <v>2</v>
      </c>
      <c r="H431" s="3">
        <v>2</v>
      </c>
      <c r="I431" t="s">
        <v>281</v>
      </c>
      <c r="J431" t="s">
        <v>206</v>
      </c>
    </row>
    <row r="432" spans="1:18" x14ac:dyDescent="0.25">
      <c r="A432" t="str">
        <f t="shared" si="27"/>
        <v>F  XI</v>
      </c>
      <c r="B432" s="12">
        <v>29596</v>
      </c>
      <c r="C432" t="s">
        <v>37</v>
      </c>
      <c r="D432" s="1" t="s">
        <v>103</v>
      </c>
      <c r="E432" s="3" t="s">
        <v>100</v>
      </c>
      <c r="F432" s="3" t="str">
        <f t="shared" si="26"/>
        <v>WON</v>
      </c>
      <c r="G432" s="3">
        <v>5</v>
      </c>
      <c r="H432" s="3">
        <v>2</v>
      </c>
      <c r="I432" t="s">
        <v>281</v>
      </c>
      <c r="J432" t="s">
        <v>281</v>
      </c>
      <c r="K432" t="s">
        <v>281</v>
      </c>
      <c r="L432" t="s">
        <v>288</v>
      </c>
      <c r="M432" t="s">
        <v>192</v>
      </c>
    </row>
    <row r="433" spans="1:18" x14ac:dyDescent="0.25">
      <c r="A433" t="str">
        <f t="shared" si="27"/>
        <v>F  XI</v>
      </c>
      <c r="B433" s="12">
        <v>29603</v>
      </c>
      <c r="C433" t="s">
        <v>74</v>
      </c>
      <c r="D433" s="1" t="s">
        <v>103</v>
      </c>
      <c r="E433" s="3" t="s">
        <v>91</v>
      </c>
      <c r="F433" s="3" t="str">
        <f t="shared" si="26"/>
        <v>WON</v>
      </c>
      <c r="G433" s="3">
        <v>3</v>
      </c>
      <c r="H433" s="3">
        <v>0</v>
      </c>
      <c r="I433" t="s">
        <v>213</v>
      </c>
      <c r="J433" t="s">
        <v>288</v>
      </c>
      <c r="K433" t="s">
        <v>221</v>
      </c>
    </row>
    <row r="434" spans="1:18" x14ac:dyDescent="0.25">
      <c r="A434" t="str">
        <f t="shared" si="27"/>
        <v>F  XI</v>
      </c>
      <c r="B434" s="12">
        <v>29617</v>
      </c>
      <c r="C434" t="s">
        <v>7</v>
      </c>
      <c r="D434" s="1" t="s">
        <v>103</v>
      </c>
      <c r="E434" s="3" t="s">
        <v>100</v>
      </c>
      <c r="F434" s="3" t="str">
        <f t="shared" si="26"/>
        <v>LOST</v>
      </c>
      <c r="G434" s="3">
        <v>1</v>
      </c>
      <c r="H434" s="3">
        <v>5</v>
      </c>
      <c r="I434" t="s">
        <v>281</v>
      </c>
    </row>
    <row r="435" spans="1:18" x14ac:dyDescent="0.25">
      <c r="A435" t="str">
        <f t="shared" si="27"/>
        <v>F  XI</v>
      </c>
      <c r="B435" s="12">
        <v>29624</v>
      </c>
      <c r="C435" t="s">
        <v>1</v>
      </c>
      <c r="D435" s="1" t="s">
        <v>103</v>
      </c>
      <c r="E435" s="3" t="s">
        <v>100</v>
      </c>
      <c r="F435" s="3" t="str">
        <f t="shared" si="26"/>
        <v>DREW</v>
      </c>
      <c r="G435" s="3">
        <v>1</v>
      </c>
      <c r="H435" s="3">
        <v>1</v>
      </c>
      <c r="I435" t="s">
        <v>288</v>
      </c>
    </row>
    <row r="436" spans="1:18" x14ac:dyDescent="0.25">
      <c r="A436" t="str">
        <f t="shared" si="27"/>
        <v>F  XI</v>
      </c>
      <c r="B436" s="12">
        <v>29631</v>
      </c>
      <c r="C436" t="s">
        <v>60</v>
      </c>
      <c r="D436" s="1" t="s">
        <v>94</v>
      </c>
      <c r="E436" s="3" t="s">
        <v>91</v>
      </c>
      <c r="F436" s="3" t="str">
        <f t="shared" si="26"/>
        <v>WON</v>
      </c>
      <c r="G436" s="3">
        <v>8</v>
      </c>
      <c r="H436" s="3">
        <v>1</v>
      </c>
      <c r="I436" t="s">
        <v>281</v>
      </c>
      <c r="J436" t="s">
        <v>281</v>
      </c>
      <c r="K436" t="s">
        <v>289</v>
      </c>
      <c r="L436" t="s">
        <v>289</v>
      </c>
      <c r="M436" t="s">
        <v>192</v>
      </c>
      <c r="N436" t="s">
        <v>192</v>
      </c>
      <c r="O436" t="s">
        <v>213</v>
      </c>
      <c r="P436" t="s">
        <v>114</v>
      </c>
    </row>
    <row r="437" spans="1:18" x14ac:dyDescent="0.25">
      <c r="A437" t="str">
        <f t="shared" si="27"/>
        <v>F  XI</v>
      </c>
      <c r="B437" s="12">
        <v>29638</v>
      </c>
      <c r="C437" t="s">
        <v>43</v>
      </c>
      <c r="D437" s="1" t="s">
        <v>103</v>
      </c>
      <c r="E437" s="3" t="s">
        <v>91</v>
      </c>
      <c r="F437" s="3" t="str">
        <f t="shared" si="26"/>
        <v>WON</v>
      </c>
      <c r="G437" s="3">
        <v>4</v>
      </c>
      <c r="H437" s="3">
        <v>1</v>
      </c>
      <c r="I437" t="s">
        <v>281</v>
      </c>
      <c r="J437" t="s">
        <v>281</v>
      </c>
      <c r="K437" t="s">
        <v>213</v>
      </c>
      <c r="L437" t="s">
        <v>285</v>
      </c>
    </row>
    <row r="438" spans="1:18" x14ac:dyDescent="0.25">
      <c r="A438" t="str">
        <f t="shared" si="27"/>
        <v>F  XI</v>
      </c>
      <c r="B438" s="12">
        <v>29652</v>
      </c>
      <c r="C438" t="s">
        <v>81</v>
      </c>
      <c r="D438" s="1" t="s">
        <v>103</v>
      </c>
      <c r="E438" s="3" t="s">
        <v>100</v>
      </c>
      <c r="F438" s="3" t="str">
        <f t="shared" si="26"/>
        <v>WON</v>
      </c>
      <c r="G438" s="3">
        <v>5</v>
      </c>
      <c r="H438" s="3">
        <v>0</v>
      </c>
      <c r="I438" t="s">
        <v>192</v>
      </c>
      <c r="J438" t="s">
        <v>192</v>
      </c>
      <c r="K438" t="s">
        <v>192</v>
      </c>
      <c r="L438" t="s">
        <v>192</v>
      </c>
      <c r="M438" t="s">
        <v>281</v>
      </c>
    </row>
    <row r="439" spans="1:18" x14ac:dyDescent="0.25">
      <c r="A439" t="str">
        <f t="shared" si="27"/>
        <v>F  XI</v>
      </c>
      <c r="B439" s="12">
        <v>29666</v>
      </c>
      <c r="C439" t="s">
        <v>27</v>
      </c>
      <c r="D439" s="1" t="s">
        <v>94</v>
      </c>
      <c r="E439" s="3" t="s">
        <v>91</v>
      </c>
      <c r="F439" s="3" t="str">
        <f t="shared" si="26"/>
        <v>WON</v>
      </c>
      <c r="G439" s="3">
        <v>3</v>
      </c>
      <c r="H439" s="3">
        <v>1</v>
      </c>
      <c r="I439" t="s">
        <v>291</v>
      </c>
      <c r="J439" t="s">
        <v>291</v>
      </c>
      <c r="K439" t="s">
        <v>292</v>
      </c>
    </row>
    <row r="440" spans="1:18" x14ac:dyDescent="0.25">
      <c r="A440" t="str">
        <f t="shared" si="27"/>
        <v>F  XI</v>
      </c>
      <c r="B440" s="12">
        <v>29673</v>
      </c>
      <c r="C440" t="s">
        <v>293</v>
      </c>
      <c r="D440" s="1" t="s">
        <v>94</v>
      </c>
      <c r="E440" s="3" t="s">
        <v>100</v>
      </c>
      <c r="F440" s="3" t="str">
        <f t="shared" si="26"/>
        <v>WON</v>
      </c>
      <c r="G440" s="3">
        <v>3</v>
      </c>
      <c r="H440" s="3">
        <v>2</v>
      </c>
      <c r="I440" t="s">
        <v>291</v>
      </c>
      <c r="J440" t="s">
        <v>192</v>
      </c>
      <c r="K440" t="s">
        <v>210</v>
      </c>
    </row>
    <row r="441" spans="1:18" x14ac:dyDescent="0.25">
      <c r="A441" t="str">
        <f t="shared" si="27"/>
        <v>F  XI</v>
      </c>
      <c r="B441" s="12">
        <v>29680</v>
      </c>
      <c r="C441" t="s">
        <v>37</v>
      </c>
      <c r="D441" s="1" t="s">
        <v>94</v>
      </c>
      <c r="E441" s="3" t="s">
        <v>91</v>
      </c>
      <c r="F441" s="3" t="str">
        <f t="shared" si="26"/>
        <v>DREW</v>
      </c>
      <c r="G441" s="3">
        <v>2</v>
      </c>
      <c r="H441" s="3">
        <v>2</v>
      </c>
      <c r="I441" t="s">
        <v>206</v>
      </c>
      <c r="J441" t="s">
        <v>206</v>
      </c>
    </row>
    <row r="442" spans="1:18" x14ac:dyDescent="0.25">
      <c r="A442" t="str">
        <f t="shared" si="27"/>
        <v>F  XI</v>
      </c>
      <c r="B442" s="12">
        <v>29682</v>
      </c>
      <c r="C442" t="s">
        <v>81</v>
      </c>
      <c r="D442" s="1" t="s">
        <v>103</v>
      </c>
      <c r="E442" s="3" t="s">
        <v>91</v>
      </c>
      <c r="F442" s="3" t="str">
        <f t="shared" si="26"/>
        <v>WON</v>
      </c>
      <c r="G442" s="3">
        <v>4</v>
      </c>
      <c r="H442" s="3">
        <v>0</v>
      </c>
      <c r="I442" t="s">
        <v>192</v>
      </c>
      <c r="J442" t="s">
        <v>192</v>
      </c>
      <c r="K442" t="s">
        <v>281</v>
      </c>
      <c r="L442" t="s">
        <v>281</v>
      </c>
    </row>
    <row r="443" spans="1:18" x14ac:dyDescent="0.25">
      <c r="A443" t="str">
        <f t="shared" si="27"/>
        <v>F  XI</v>
      </c>
      <c r="B443" s="12">
        <v>29687</v>
      </c>
      <c r="C443" t="s">
        <v>214</v>
      </c>
      <c r="D443" s="1" t="s">
        <v>103</v>
      </c>
      <c r="E443" s="3" t="s">
        <v>91</v>
      </c>
      <c r="F443" s="3" t="str">
        <f t="shared" si="26"/>
        <v>LOST</v>
      </c>
      <c r="G443" s="3">
        <v>1</v>
      </c>
      <c r="H443" s="3">
        <v>2</v>
      </c>
      <c r="I443" t="s">
        <v>192</v>
      </c>
    </row>
    <row r="444" spans="1:18" x14ac:dyDescent="0.25">
      <c r="B444" s="14" t="s">
        <v>294</v>
      </c>
      <c r="C444" s="15"/>
      <c r="D444" s="15"/>
      <c r="E444" s="15"/>
      <c r="F444" s="15"/>
      <c r="G444" s="15"/>
      <c r="H444" s="16"/>
      <c r="J444" s="4"/>
    </row>
    <row r="445" spans="1:18" x14ac:dyDescent="0.25">
      <c r="B445" s="10" t="s">
        <v>85</v>
      </c>
      <c r="C445" s="6" t="s">
        <v>86</v>
      </c>
      <c r="D445" s="5" t="s">
        <v>87</v>
      </c>
      <c r="E445" s="7" t="s">
        <v>88</v>
      </c>
      <c r="F445" s="7" t="s">
        <v>89</v>
      </c>
      <c r="G445" s="8" t="s">
        <v>90</v>
      </c>
      <c r="H445" s="8" t="s">
        <v>91</v>
      </c>
      <c r="I445" s="17" t="s">
        <v>92</v>
      </c>
      <c r="J445" s="17" t="s">
        <v>93</v>
      </c>
      <c r="K445" s="17"/>
      <c r="L445" s="17"/>
      <c r="M445" s="17"/>
      <c r="N445" s="17"/>
      <c r="O445" s="17"/>
      <c r="P445" s="17"/>
      <c r="Q445" s="17"/>
      <c r="R445" s="17"/>
    </row>
    <row r="446" spans="1:18" x14ac:dyDescent="0.25">
      <c r="A446" t="str">
        <f>$B$444</f>
        <v>8B  XI</v>
      </c>
      <c r="B446" s="12">
        <v>29484</v>
      </c>
      <c r="C446" t="s">
        <v>295</v>
      </c>
      <c r="D446" s="1" t="s">
        <v>94</v>
      </c>
      <c r="E446" s="3" t="s">
        <v>91</v>
      </c>
      <c r="F446" s="3" t="str">
        <f t="shared" ref="F446:F470" si="28">IF(G446&gt;H446,"WON",IF(H446&gt;G446,"LOST","DREW"))</f>
        <v>LOST</v>
      </c>
      <c r="G446" s="3">
        <v>0</v>
      </c>
      <c r="H446" s="3">
        <v>3</v>
      </c>
    </row>
    <row r="447" spans="1:18" x14ac:dyDescent="0.25">
      <c r="A447" t="str">
        <f t="shared" ref="A447:A470" si="29">$B$444</f>
        <v>8B  XI</v>
      </c>
      <c r="B447" s="12">
        <v>29491</v>
      </c>
      <c r="C447" t="s">
        <v>78</v>
      </c>
      <c r="D447" s="1" t="s">
        <v>94</v>
      </c>
      <c r="E447" s="3" t="s">
        <v>100</v>
      </c>
      <c r="F447" s="3" t="str">
        <f t="shared" si="28"/>
        <v>LOST</v>
      </c>
      <c r="G447" s="3">
        <v>0</v>
      </c>
      <c r="H447" s="3">
        <v>5</v>
      </c>
    </row>
    <row r="448" spans="1:18" x14ac:dyDescent="0.25">
      <c r="A448" t="str">
        <f t="shared" si="29"/>
        <v>8B  XI</v>
      </c>
      <c r="B448" s="12">
        <v>29498</v>
      </c>
      <c r="C448" t="s">
        <v>52</v>
      </c>
      <c r="D448" s="1" t="s">
        <v>94</v>
      </c>
      <c r="E448" s="3" t="s">
        <v>100</v>
      </c>
      <c r="F448" s="3" t="str">
        <f t="shared" si="28"/>
        <v>DREW</v>
      </c>
      <c r="G448" s="3">
        <v>3</v>
      </c>
      <c r="H448" s="3">
        <v>3</v>
      </c>
      <c r="I448" t="s">
        <v>296</v>
      </c>
      <c r="J448" t="s">
        <v>297</v>
      </c>
      <c r="K448" t="s">
        <v>114</v>
      </c>
    </row>
    <row r="449" spans="1:12" x14ac:dyDescent="0.25">
      <c r="A449" t="str">
        <f t="shared" si="29"/>
        <v>8B  XI</v>
      </c>
      <c r="B449" s="12">
        <v>29505</v>
      </c>
      <c r="C449" t="s">
        <v>41</v>
      </c>
      <c r="D449" s="1" t="s">
        <v>94</v>
      </c>
      <c r="E449" s="3" t="s">
        <v>91</v>
      </c>
      <c r="F449" s="3" t="str">
        <f t="shared" si="28"/>
        <v>LOST</v>
      </c>
      <c r="G449" s="3">
        <v>1</v>
      </c>
      <c r="H449" s="3">
        <v>4</v>
      </c>
      <c r="I449" t="s">
        <v>206</v>
      </c>
    </row>
    <row r="450" spans="1:12" x14ac:dyDescent="0.25">
      <c r="A450" t="str">
        <f t="shared" si="29"/>
        <v>8B  XI</v>
      </c>
      <c r="B450" s="12">
        <v>29512</v>
      </c>
      <c r="C450" t="s">
        <v>43</v>
      </c>
      <c r="D450" s="1" t="s">
        <v>94</v>
      </c>
      <c r="E450" s="3" t="s">
        <v>100</v>
      </c>
      <c r="F450" s="3" t="str">
        <f t="shared" si="28"/>
        <v>LOST</v>
      </c>
      <c r="G450" s="3">
        <v>0</v>
      </c>
      <c r="H450" s="3">
        <v>6</v>
      </c>
    </row>
    <row r="451" spans="1:12" x14ac:dyDescent="0.25">
      <c r="A451" t="str">
        <f t="shared" si="29"/>
        <v>8B  XI</v>
      </c>
      <c r="B451" s="12">
        <v>29519</v>
      </c>
      <c r="C451" t="s">
        <v>27</v>
      </c>
      <c r="D451" s="1" t="s">
        <v>94</v>
      </c>
      <c r="E451" s="3" t="s">
        <v>100</v>
      </c>
      <c r="F451" s="3" t="str">
        <f t="shared" si="28"/>
        <v>LOST</v>
      </c>
      <c r="G451" s="3">
        <v>0</v>
      </c>
      <c r="H451" s="3">
        <v>4</v>
      </c>
    </row>
    <row r="452" spans="1:12" x14ac:dyDescent="0.25">
      <c r="A452" t="str">
        <f t="shared" si="29"/>
        <v>8B  XI</v>
      </c>
      <c r="B452" s="12">
        <v>29526</v>
      </c>
      <c r="C452" t="s">
        <v>62</v>
      </c>
      <c r="D452" s="1" t="s">
        <v>94</v>
      </c>
      <c r="E452" s="3" t="s">
        <v>91</v>
      </c>
      <c r="F452" s="3" t="str">
        <f t="shared" si="28"/>
        <v>LOST</v>
      </c>
      <c r="G452" s="3">
        <v>0</v>
      </c>
      <c r="H452" s="3">
        <v>3</v>
      </c>
    </row>
    <row r="453" spans="1:12" x14ac:dyDescent="0.25">
      <c r="A453" t="str">
        <f t="shared" si="29"/>
        <v>8B  XI</v>
      </c>
      <c r="B453" s="12">
        <v>29533</v>
      </c>
      <c r="C453" t="s">
        <v>332</v>
      </c>
      <c r="D453" s="1" t="s">
        <v>94</v>
      </c>
      <c r="E453" s="3" t="s">
        <v>100</v>
      </c>
      <c r="F453" s="3" t="str">
        <f t="shared" si="28"/>
        <v>LOST</v>
      </c>
      <c r="G453" s="3">
        <v>2</v>
      </c>
      <c r="H453" s="3">
        <v>6</v>
      </c>
      <c r="I453" t="s">
        <v>298</v>
      </c>
      <c r="J453" t="s">
        <v>233</v>
      </c>
    </row>
    <row r="454" spans="1:12" x14ac:dyDescent="0.25">
      <c r="A454" t="str">
        <f t="shared" si="29"/>
        <v>8B  XI</v>
      </c>
      <c r="B454" s="12">
        <v>29540</v>
      </c>
      <c r="C454" t="s">
        <v>25</v>
      </c>
      <c r="D454" s="1" t="s">
        <v>94</v>
      </c>
      <c r="E454" s="3" t="s">
        <v>100</v>
      </c>
      <c r="F454" s="3" t="str">
        <f t="shared" si="28"/>
        <v>LOST</v>
      </c>
      <c r="G454" s="3">
        <v>0</v>
      </c>
      <c r="H454" s="3">
        <v>3</v>
      </c>
    </row>
    <row r="455" spans="1:12" x14ac:dyDescent="0.25">
      <c r="A455" t="str">
        <f t="shared" si="29"/>
        <v>8B  XI</v>
      </c>
      <c r="B455" s="12">
        <v>29547</v>
      </c>
      <c r="C455" t="s">
        <v>33</v>
      </c>
      <c r="D455" s="1" t="s">
        <v>94</v>
      </c>
      <c r="E455" s="3" t="s">
        <v>100</v>
      </c>
      <c r="F455" s="3" t="str">
        <f t="shared" si="28"/>
        <v>LOST</v>
      </c>
      <c r="G455" s="3">
        <v>2</v>
      </c>
      <c r="H455" s="3">
        <v>4</v>
      </c>
      <c r="I455" t="s">
        <v>299</v>
      </c>
      <c r="J455" t="s">
        <v>299</v>
      </c>
    </row>
    <row r="456" spans="1:12" x14ac:dyDescent="0.25">
      <c r="A456" t="str">
        <f t="shared" si="29"/>
        <v>8B  XI</v>
      </c>
      <c r="B456" s="12">
        <v>29554</v>
      </c>
      <c r="C456" t="s">
        <v>43</v>
      </c>
      <c r="D456" s="1" t="s">
        <v>94</v>
      </c>
      <c r="E456" s="3" t="s">
        <v>91</v>
      </c>
      <c r="F456" s="3" t="str">
        <f t="shared" si="28"/>
        <v>LOST</v>
      </c>
      <c r="G456" s="3">
        <v>0</v>
      </c>
      <c r="H456" s="3">
        <v>5</v>
      </c>
    </row>
    <row r="457" spans="1:12" x14ac:dyDescent="0.25">
      <c r="A457" t="str">
        <f t="shared" si="29"/>
        <v>8B  XI</v>
      </c>
      <c r="B457" s="12">
        <v>29561</v>
      </c>
      <c r="C457" t="s">
        <v>33</v>
      </c>
      <c r="D457" s="1" t="s">
        <v>94</v>
      </c>
      <c r="E457" s="3" t="s">
        <v>100</v>
      </c>
      <c r="F457" s="3" t="str">
        <f t="shared" si="28"/>
        <v>LOST</v>
      </c>
      <c r="G457" s="3">
        <v>0</v>
      </c>
      <c r="H457" s="3">
        <v>14</v>
      </c>
    </row>
    <row r="458" spans="1:12" x14ac:dyDescent="0.25">
      <c r="A458" t="str">
        <f t="shared" si="29"/>
        <v>8B  XI</v>
      </c>
      <c r="B458" s="12">
        <v>29568</v>
      </c>
      <c r="C458" t="s">
        <v>27</v>
      </c>
      <c r="D458" s="1" t="s">
        <v>94</v>
      </c>
      <c r="E458" s="3" t="s">
        <v>100</v>
      </c>
      <c r="F458" s="3" t="str">
        <f t="shared" si="28"/>
        <v>WON</v>
      </c>
      <c r="G458" s="3">
        <v>3</v>
      </c>
      <c r="H458" s="3">
        <v>2</v>
      </c>
      <c r="I458" t="s">
        <v>300</v>
      </c>
      <c r="J458" t="s">
        <v>298</v>
      </c>
      <c r="K458" t="s">
        <v>299</v>
      </c>
    </row>
    <row r="459" spans="1:12" x14ac:dyDescent="0.25">
      <c r="A459" t="str">
        <f t="shared" si="29"/>
        <v>8B  XI</v>
      </c>
      <c r="B459" s="12">
        <v>29589</v>
      </c>
      <c r="C459" t="s">
        <v>43</v>
      </c>
      <c r="D459" s="1" t="s">
        <v>94</v>
      </c>
      <c r="E459" s="3" t="s">
        <v>100</v>
      </c>
      <c r="F459" s="3" t="str">
        <f t="shared" si="28"/>
        <v>DREW</v>
      </c>
      <c r="G459" s="3">
        <v>4</v>
      </c>
      <c r="H459" s="3">
        <v>4</v>
      </c>
      <c r="I459" t="s">
        <v>210</v>
      </c>
      <c r="J459" t="s">
        <v>210</v>
      </c>
      <c r="K459" t="s">
        <v>210</v>
      </c>
      <c r="L459" t="s">
        <v>297</v>
      </c>
    </row>
    <row r="460" spans="1:12" x14ac:dyDescent="0.25">
      <c r="A460" t="str">
        <f t="shared" si="29"/>
        <v>8B  XI</v>
      </c>
      <c r="B460" s="12">
        <v>29596</v>
      </c>
      <c r="C460" t="s">
        <v>41</v>
      </c>
      <c r="D460" s="1" t="s">
        <v>94</v>
      </c>
      <c r="E460" s="3" t="s">
        <v>100</v>
      </c>
      <c r="F460" s="3" t="str">
        <f t="shared" si="28"/>
        <v>DREW</v>
      </c>
      <c r="G460" s="3">
        <v>3</v>
      </c>
      <c r="H460" s="3">
        <v>3</v>
      </c>
      <c r="I460" t="s">
        <v>298</v>
      </c>
      <c r="J460" t="s">
        <v>300</v>
      </c>
      <c r="K460" t="s">
        <v>301</v>
      </c>
    </row>
    <row r="461" spans="1:12" x14ac:dyDescent="0.25">
      <c r="A461" t="str">
        <f t="shared" si="29"/>
        <v>8B  XI</v>
      </c>
      <c r="B461" s="12">
        <v>29610</v>
      </c>
      <c r="C461" t="s">
        <v>33</v>
      </c>
      <c r="D461" s="1" t="s">
        <v>94</v>
      </c>
      <c r="E461" s="3" t="s">
        <v>91</v>
      </c>
      <c r="F461" s="3" t="str">
        <f t="shared" si="28"/>
        <v>LOST</v>
      </c>
      <c r="G461" s="3">
        <v>0</v>
      </c>
      <c r="H461" s="3">
        <v>4</v>
      </c>
    </row>
    <row r="462" spans="1:12" x14ac:dyDescent="0.25">
      <c r="A462" t="str">
        <f t="shared" si="29"/>
        <v>8B  XI</v>
      </c>
      <c r="B462" s="12">
        <v>29617</v>
      </c>
      <c r="C462" t="s">
        <v>337</v>
      </c>
      <c r="D462" s="1" t="s">
        <v>94</v>
      </c>
      <c r="E462" s="3" t="s">
        <v>100</v>
      </c>
      <c r="F462" s="3" t="str">
        <f t="shared" si="28"/>
        <v>WON</v>
      </c>
      <c r="G462" s="3">
        <v>4</v>
      </c>
      <c r="H462" s="3">
        <v>0</v>
      </c>
      <c r="I462" t="s">
        <v>289</v>
      </c>
      <c r="J462" t="s">
        <v>289</v>
      </c>
      <c r="K462" t="s">
        <v>289</v>
      </c>
      <c r="L462" t="s">
        <v>289</v>
      </c>
    </row>
    <row r="463" spans="1:12" x14ac:dyDescent="0.25">
      <c r="A463" t="str">
        <f t="shared" si="29"/>
        <v>8B  XI</v>
      </c>
      <c r="B463" s="12">
        <v>29624</v>
      </c>
      <c r="C463" t="s">
        <v>62</v>
      </c>
      <c r="D463" s="1" t="s">
        <v>94</v>
      </c>
      <c r="E463" s="3" t="s">
        <v>100</v>
      </c>
      <c r="F463" s="3" t="str">
        <f t="shared" si="28"/>
        <v>LOST</v>
      </c>
      <c r="G463" s="3">
        <v>2</v>
      </c>
      <c r="H463" s="3">
        <v>3</v>
      </c>
      <c r="I463" t="s">
        <v>289</v>
      </c>
      <c r="J463" t="s">
        <v>206</v>
      </c>
    </row>
    <row r="464" spans="1:12" x14ac:dyDescent="0.25">
      <c r="A464" t="str">
        <f t="shared" si="29"/>
        <v>8B  XI</v>
      </c>
      <c r="B464" s="12">
        <v>29631</v>
      </c>
      <c r="C464" t="s">
        <v>25</v>
      </c>
      <c r="D464" s="1" t="s">
        <v>94</v>
      </c>
      <c r="E464" s="3" t="s">
        <v>91</v>
      </c>
      <c r="F464" s="3" t="str">
        <f t="shared" si="28"/>
        <v>LOST</v>
      </c>
      <c r="G464" s="3">
        <v>0</v>
      </c>
      <c r="H464" s="3">
        <v>2</v>
      </c>
    </row>
    <row r="465" spans="1:18" x14ac:dyDescent="0.25">
      <c r="A465" t="str">
        <f t="shared" si="29"/>
        <v>8B  XI</v>
      </c>
      <c r="B465" s="12">
        <v>29638</v>
      </c>
      <c r="C465" t="s">
        <v>52</v>
      </c>
      <c r="D465" s="1" t="s">
        <v>94</v>
      </c>
      <c r="E465" s="3" t="s">
        <v>91</v>
      </c>
      <c r="F465" s="3" t="str">
        <f t="shared" si="28"/>
        <v>DREW</v>
      </c>
      <c r="G465" s="3">
        <v>2</v>
      </c>
      <c r="H465" s="3">
        <v>2</v>
      </c>
      <c r="I465" t="s">
        <v>298</v>
      </c>
      <c r="J465" t="s">
        <v>206</v>
      </c>
    </row>
    <row r="466" spans="1:18" x14ac:dyDescent="0.25">
      <c r="A466" t="str">
        <f t="shared" si="29"/>
        <v>8B  XI</v>
      </c>
      <c r="B466" s="12">
        <v>29645</v>
      </c>
      <c r="C466" t="s">
        <v>33</v>
      </c>
      <c r="D466" s="1" t="s">
        <v>94</v>
      </c>
      <c r="E466" s="3" t="s">
        <v>91</v>
      </c>
      <c r="F466" s="3" t="str">
        <f t="shared" si="28"/>
        <v>WON</v>
      </c>
      <c r="G466" s="3">
        <v>2</v>
      </c>
      <c r="H466" s="3">
        <v>1</v>
      </c>
      <c r="I466" t="s">
        <v>298</v>
      </c>
      <c r="J466" t="s">
        <v>286</v>
      </c>
    </row>
    <row r="467" spans="1:18" x14ac:dyDescent="0.25">
      <c r="A467" t="str">
        <f t="shared" si="29"/>
        <v>8B  XI</v>
      </c>
      <c r="B467" s="12">
        <v>29666</v>
      </c>
      <c r="C467" t="s">
        <v>43</v>
      </c>
      <c r="D467" s="1" t="s">
        <v>94</v>
      </c>
      <c r="E467" s="3" t="s">
        <v>91</v>
      </c>
      <c r="F467" s="3" t="str">
        <f t="shared" si="28"/>
        <v>LOST</v>
      </c>
      <c r="G467" s="3">
        <v>2</v>
      </c>
      <c r="H467" s="3">
        <v>3</v>
      </c>
      <c r="I467" t="s">
        <v>302</v>
      </c>
      <c r="J467" t="s">
        <v>303</v>
      </c>
    </row>
    <row r="468" spans="1:18" x14ac:dyDescent="0.25">
      <c r="A468" t="str">
        <f t="shared" si="29"/>
        <v>8B  XI</v>
      </c>
      <c r="B468" s="12">
        <v>29673</v>
      </c>
      <c r="C468" t="s">
        <v>304</v>
      </c>
      <c r="D468" s="1" t="s">
        <v>94</v>
      </c>
      <c r="E468" s="3" t="s">
        <v>100</v>
      </c>
      <c r="F468" s="3" t="str">
        <f t="shared" si="28"/>
        <v>LOST</v>
      </c>
      <c r="G468" s="3">
        <v>0</v>
      </c>
      <c r="H468" s="3">
        <v>3</v>
      </c>
    </row>
    <row r="469" spans="1:18" x14ac:dyDescent="0.25">
      <c r="A469" t="str">
        <f t="shared" si="29"/>
        <v>8B  XI</v>
      </c>
      <c r="B469" s="12">
        <v>29680</v>
      </c>
      <c r="C469" t="s">
        <v>7</v>
      </c>
      <c r="D469" s="1" t="s">
        <v>94</v>
      </c>
      <c r="E469" s="3" t="s">
        <v>91</v>
      </c>
      <c r="F469" s="3" t="str">
        <f t="shared" si="28"/>
        <v>LOST</v>
      </c>
      <c r="G469" s="3">
        <v>0</v>
      </c>
      <c r="H469" s="3">
        <v>9</v>
      </c>
    </row>
    <row r="470" spans="1:18" x14ac:dyDescent="0.25">
      <c r="A470" t="str">
        <f t="shared" si="29"/>
        <v>8B  XI</v>
      </c>
      <c r="B470" s="12">
        <v>29687</v>
      </c>
      <c r="C470" t="s">
        <v>83</v>
      </c>
      <c r="D470" s="1" t="s">
        <v>94</v>
      </c>
      <c r="E470" s="3" t="s">
        <v>100</v>
      </c>
      <c r="F470" s="3" t="str">
        <f t="shared" si="28"/>
        <v>LOST</v>
      </c>
      <c r="G470" s="3">
        <v>0</v>
      </c>
      <c r="H470" s="3">
        <v>9</v>
      </c>
    </row>
    <row r="471" spans="1:18" x14ac:dyDescent="0.25">
      <c r="B471" s="14" t="s">
        <v>305</v>
      </c>
      <c r="C471" s="15"/>
      <c r="D471" s="15"/>
      <c r="E471" s="15"/>
      <c r="F471" s="15"/>
      <c r="G471" s="15"/>
      <c r="H471" s="16"/>
      <c r="J471" s="4"/>
    </row>
    <row r="472" spans="1:18" x14ac:dyDescent="0.25">
      <c r="B472" s="10" t="s">
        <v>85</v>
      </c>
      <c r="C472" s="6" t="s">
        <v>86</v>
      </c>
      <c r="D472" s="5" t="s">
        <v>87</v>
      </c>
      <c r="E472" s="7" t="s">
        <v>88</v>
      </c>
      <c r="F472" s="7" t="s">
        <v>89</v>
      </c>
      <c r="G472" s="8" t="s">
        <v>90</v>
      </c>
      <c r="H472" s="8" t="s">
        <v>91</v>
      </c>
      <c r="I472" s="17" t="s">
        <v>92</v>
      </c>
      <c r="J472" s="17" t="s">
        <v>93</v>
      </c>
      <c r="K472" s="17"/>
      <c r="L472" s="17"/>
      <c r="M472" s="17"/>
      <c r="N472" s="17"/>
      <c r="O472" s="17"/>
      <c r="P472" s="17"/>
      <c r="Q472" s="17"/>
      <c r="R472" s="17"/>
    </row>
    <row r="473" spans="1:18" x14ac:dyDescent="0.25">
      <c r="A473" t="str">
        <f>$B$471</f>
        <v>CAS  XI</v>
      </c>
      <c r="B473" s="13">
        <v>29491</v>
      </c>
      <c r="C473" t="s">
        <v>306</v>
      </c>
      <c r="D473" s="1" t="s">
        <v>94</v>
      </c>
      <c r="E473" s="3" t="s">
        <v>100</v>
      </c>
      <c r="F473" s="3" t="str">
        <f t="shared" ref="F473:F497" si="30">IF(G473&gt;H473,"WON",IF(H473&gt;G473,"LOST","DREW"))</f>
        <v>WON</v>
      </c>
      <c r="G473" s="3">
        <v>3</v>
      </c>
      <c r="H473" s="3">
        <v>1</v>
      </c>
      <c r="I473" t="s">
        <v>307</v>
      </c>
      <c r="J473" t="s">
        <v>308</v>
      </c>
      <c r="K473" t="s">
        <v>309</v>
      </c>
    </row>
    <row r="474" spans="1:18" x14ac:dyDescent="0.25">
      <c r="A474" t="str">
        <f t="shared" ref="A474:A497" si="31">$B$471</f>
        <v>CAS  XI</v>
      </c>
      <c r="B474" s="13">
        <v>29498</v>
      </c>
      <c r="C474" t="s">
        <v>57</v>
      </c>
      <c r="D474" s="1" t="s">
        <v>94</v>
      </c>
      <c r="E474" s="3" t="s">
        <v>100</v>
      </c>
      <c r="F474" s="3" t="str">
        <f t="shared" si="30"/>
        <v>WON</v>
      </c>
      <c r="G474" s="3">
        <v>4</v>
      </c>
      <c r="H474" s="3">
        <v>2</v>
      </c>
      <c r="I474" t="s">
        <v>310</v>
      </c>
      <c r="J474" t="s">
        <v>311</v>
      </c>
      <c r="K474" t="s">
        <v>312</v>
      </c>
      <c r="L474" t="s">
        <v>313</v>
      </c>
    </row>
    <row r="475" spans="1:18" x14ac:dyDescent="0.25">
      <c r="A475" t="str">
        <f t="shared" si="31"/>
        <v>CAS  XI</v>
      </c>
      <c r="B475" s="13">
        <v>29505</v>
      </c>
      <c r="C475" t="s">
        <v>14</v>
      </c>
      <c r="D475" s="1" t="s">
        <v>94</v>
      </c>
      <c r="E475" s="3" t="s">
        <v>100</v>
      </c>
      <c r="F475" s="3" t="str">
        <f t="shared" si="30"/>
        <v>WON</v>
      </c>
      <c r="G475" s="3">
        <v>3</v>
      </c>
      <c r="H475" s="3">
        <v>2</v>
      </c>
      <c r="I475" t="s">
        <v>313</v>
      </c>
      <c r="J475" t="s">
        <v>313</v>
      </c>
      <c r="K475" t="s">
        <v>311</v>
      </c>
    </row>
    <row r="476" spans="1:18" x14ac:dyDescent="0.25">
      <c r="A476" t="str">
        <f t="shared" si="31"/>
        <v>CAS  XI</v>
      </c>
      <c r="B476" s="13">
        <v>29512</v>
      </c>
      <c r="C476" t="s">
        <v>54</v>
      </c>
      <c r="D476" s="1" t="s">
        <v>94</v>
      </c>
      <c r="E476" s="3" t="s">
        <v>100</v>
      </c>
      <c r="F476" s="3" t="str">
        <f t="shared" si="30"/>
        <v>WON</v>
      </c>
      <c r="G476" s="3">
        <v>5</v>
      </c>
      <c r="H476" s="3">
        <v>1</v>
      </c>
      <c r="I476" t="s">
        <v>312</v>
      </c>
      <c r="J476" t="s">
        <v>312</v>
      </c>
      <c r="K476" t="s">
        <v>314</v>
      </c>
      <c r="L476" t="s">
        <v>313</v>
      </c>
      <c r="M476" t="s">
        <v>309</v>
      </c>
    </row>
    <row r="477" spans="1:18" x14ac:dyDescent="0.25">
      <c r="A477" t="str">
        <f t="shared" si="31"/>
        <v>CAS  XI</v>
      </c>
      <c r="B477" s="13">
        <v>29519</v>
      </c>
      <c r="C477" t="s">
        <v>18</v>
      </c>
      <c r="D477" s="1" t="s">
        <v>94</v>
      </c>
      <c r="E477" s="3" t="s">
        <v>100</v>
      </c>
      <c r="F477" s="3" t="str">
        <f t="shared" si="30"/>
        <v>DREW</v>
      </c>
      <c r="G477" s="3">
        <v>2</v>
      </c>
      <c r="H477" s="3">
        <v>2</v>
      </c>
      <c r="I477" t="s">
        <v>312</v>
      </c>
      <c r="J477" t="s">
        <v>313</v>
      </c>
    </row>
    <row r="478" spans="1:18" x14ac:dyDescent="0.25">
      <c r="A478" t="str">
        <f t="shared" si="31"/>
        <v>CAS  XI</v>
      </c>
      <c r="B478" s="13">
        <v>29526</v>
      </c>
      <c r="C478" t="s">
        <v>67</v>
      </c>
      <c r="D478" s="1" t="s">
        <v>94</v>
      </c>
      <c r="E478" s="3" t="s">
        <v>100</v>
      </c>
      <c r="F478" s="3" t="str">
        <f t="shared" si="30"/>
        <v>WON</v>
      </c>
      <c r="G478" s="3">
        <v>3</v>
      </c>
      <c r="H478" s="3">
        <v>1</v>
      </c>
      <c r="I478" t="s">
        <v>315</v>
      </c>
      <c r="J478" t="s">
        <v>311</v>
      </c>
      <c r="K478" t="s">
        <v>311</v>
      </c>
    </row>
    <row r="479" spans="1:18" x14ac:dyDescent="0.25">
      <c r="A479" t="str">
        <f t="shared" si="31"/>
        <v>CAS  XI</v>
      </c>
      <c r="B479" s="13">
        <v>29533</v>
      </c>
      <c r="C479" t="s">
        <v>7</v>
      </c>
      <c r="D479" s="1" t="s">
        <v>94</v>
      </c>
      <c r="E479" s="3" t="s">
        <v>100</v>
      </c>
      <c r="F479" s="3" t="str">
        <f t="shared" si="30"/>
        <v>WON</v>
      </c>
      <c r="G479" s="3">
        <v>2</v>
      </c>
      <c r="H479" s="3">
        <v>1</v>
      </c>
      <c r="I479" t="s">
        <v>315</v>
      </c>
      <c r="J479" t="s">
        <v>312</v>
      </c>
    </row>
    <row r="480" spans="1:18" x14ac:dyDescent="0.25">
      <c r="A480" t="str">
        <f t="shared" si="31"/>
        <v>CAS  XI</v>
      </c>
      <c r="B480" s="13">
        <v>29540</v>
      </c>
      <c r="C480" t="s">
        <v>316</v>
      </c>
      <c r="D480" s="1" t="s">
        <v>94</v>
      </c>
      <c r="E480" s="3" t="s">
        <v>100</v>
      </c>
      <c r="F480" s="3" t="str">
        <f t="shared" si="30"/>
        <v>LOST</v>
      </c>
      <c r="G480" s="3">
        <v>2</v>
      </c>
      <c r="H480" s="3">
        <v>3</v>
      </c>
      <c r="I480" t="s">
        <v>313</v>
      </c>
      <c r="J480" t="s">
        <v>307</v>
      </c>
    </row>
    <row r="481" spans="1:15" x14ac:dyDescent="0.25">
      <c r="A481" t="str">
        <f t="shared" si="31"/>
        <v>CAS  XI</v>
      </c>
      <c r="B481" s="13">
        <v>29547</v>
      </c>
      <c r="C481" t="s">
        <v>41</v>
      </c>
      <c r="D481" s="1" t="s">
        <v>94</v>
      </c>
      <c r="E481" s="3" t="s">
        <v>100</v>
      </c>
      <c r="F481" s="3" t="str">
        <f t="shared" si="30"/>
        <v>WON</v>
      </c>
      <c r="G481" s="3">
        <v>2</v>
      </c>
      <c r="H481" s="3">
        <v>1</v>
      </c>
      <c r="I481" t="s">
        <v>317</v>
      </c>
      <c r="J481" t="s">
        <v>309</v>
      </c>
    </row>
    <row r="482" spans="1:15" x14ac:dyDescent="0.25">
      <c r="A482" t="str">
        <f t="shared" si="31"/>
        <v>CAS  XI</v>
      </c>
      <c r="B482" s="13">
        <v>29554</v>
      </c>
      <c r="C482" t="s">
        <v>318</v>
      </c>
      <c r="D482" s="1" t="s">
        <v>94</v>
      </c>
      <c r="E482" s="3" t="s">
        <v>100</v>
      </c>
      <c r="F482" s="3" t="str">
        <f t="shared" si="30"/>
        <v>LOST</v>
      </c>
      <c r="G482" s="3">
        <v>1</v>
      </c>
      <c r="H482" s="3">
        <v>5</v>
      </c>
      <c r="I482" t="s">
        <v>315</v>
      </c>
    </row>
    <row r="483" spans="1:15" x14ac:dyDescent="0.25">
      <c r="A483" t="str">
        <f t="shared" si="31"/>
        <v>CAS  XI</v>
      </c>
      <c r="B483" s="13">
        <v>29561</v>
      </c>
      <c r="C483" t="s">
        <v>62</v>
      </c>
      <c r="D483" s="1" t="s">
        <v>94</v>
      </c>
      <c r="E483" s="3" t="s">
        <v>91</v>
      </c>
      <c r="F483" s="3" t="str">
        <f t="shared" si="30"/>
        <v>LOST</v>
      </c>
      <c r="G483" s="3">
        <v>2</v>
      </c>
      <c r="H483" s="3">
        <v>3</v>
      </c>
      <c r="I483" t="s">
        <v>312</v>
      </c>
      <c r="J483" t="s">
        <v>312</v>
      </c>
    </row>
    <row r="484" spans="1:15" x14ac:dyDescent="0.25">
      <c r="A484" t="str">
        <f t="shared" si="31"/>
        <v>CAS  XI</v>
      </c>
      <c r="B484" s="13">
        <v>29568</v>
      </c>
      <c r="C484" t="s">
        <v>43</v>
      </c>
      <c r="D484" s="1" t="s">
        <v>94</v>
      </c>
      <c r="E484" s="3" t="s">
        <v>100</v>
      </c>
      <c r="F484" s="3" t="str">
        <f t="shared" si="30"/>
        <v>WON</v>
      </c>
      <c r="G484" s="3">
        <v>3</v>
      </c>
      <c r="H484" s="3">
        <v>2</v>
      </c>
      <c r="I484" t="s">
        <v>315</v>
      </c>
      <c r="J484" t="s">
        <v>313</v>
      </c>
      <c r="K484" t="s">
        <v>314</v>
      </c>
    </row>
    <row r="485" spans="1:15" x14ac:dyDescent="0.25">
      <c r="A485" t="str">
        <f t="shared" si="31"/>
        <v>CAS  XI</v>
      </c>
      <c r="B485" s="13">
        <v>29575</v>
      </c>
      <c r="C485" t="s">
        <v>67</v>
      </c>
      <c r="D485" s="1" t="s">
        <v>94</v>
      </c>
      <c r="E485" s="3" t="s">
        <v>91</v>
      </c>
      <c r="F485" s="3" t="str">
        <f t="shared" si="30"/>
        <v>WON</v>
      </c>
      <c r="G485" s="3">
        <v>7</v>
      </c>
      <c r="H485" s="3">
        <v>3</v>
      </c>
      <c r="I485" t="s">
        <v>313</v>
      </c>
      <c r="J485" t="s">
        <v>313</v>
      </c>
      <c r="K485" t="s">
        <v>312</v>
      </c>
      <c r="L485" t="s">
        <v>309</v>
      </c>
      <c r="M485" t="s">
        <v>314</v>
      </c>
      <c r="N485" t="s">
        <v>315</v>
      </c>
      <c r="O485" t="s">
        <v>319</v>
      </c>
    </row>
    <row r="486" spans="1:15" x14ac:dyDescent="0.25">
      <c r="A486" t="str">
        <f t="shared" si="31"/>
        <v>CAS  XI</v>
      </c>
      <c r="B486" s="13">
        <v>29582</v>
      </c>
      <c r="C486" t="s">
        <v>8</v>
      </c>
      <c r="D486" s="1" t="s">
        <v>94</v>
      </c>
      <c r="E486" s="3" t="s">
        <v>100</v>
      </c>
      <c r="F486" s="3" t="str">
        <f t="shared" si="30"/>
        <v>WON</v>
      </c>
      <c r="G486" s="3">
        <v>1</v>
      </c>
      <c r="H486" s="3">
        <v>0</v>
      </c>
      <c r="I486" t="s">
        <v>315</v>
      </c>
    </row>
    <row r="487" spans="1:15" x14ac:dyDescent="0.25">
      <c r="A487" t="str">
        <f t="shared" si="31"/>
        <v>CAS  XI</v>
      </c>
      <c r="B487" s="13">
        <v>29589</v>
      </c>
      <c r="C487" t="s">
        <v>41</v>
      </c>
      <c r="D487" s="1" t="s">
        <v>94</v>
      </c>
      <c r="E487" s="3" t="s">
        <v>91</v>
      </c>
      <c r="F487" s="3" t="str">
        <f t="shared" si="30"/>
        <v>LOST</v>
      </c>
      <c r="G487" s="3">
        <v>1</v>
      </c>
      <c r="H487" s="3">
        <v>2</v>
      </c>
      <c r="I487" t="s">
        <v>312</v>
      </c>
    </row>
    <row r="488" spans="1:15" x14ac:dyDescent="0.25">
      <c r="A488" t="str">
        <f t="shared" si="31"/>
        <v>CAS  XI</v>
      </c>
      <c r="B488" s="13">
        <v>29596</v>
      </c>
      <c r="C488" t="s">
        <v>7</v>
      </c>
      <c r="D488" s="1" t="s">
        <v>94</v>
      </c>
      <c r="E488" s="3" t="s">
        <v>100</v>
      </c>
      <c r="F488" s="3" t="str">
        <f t="shared" si="30"/>
        <v>LOST</v>
      </c>
      <c r="G488" s="3">
        <v>1</v>
      </c>
      <c r="H488" s="3">
        <v>4</v>
      </c>
      <c r="I488" t="s">
        <v>309</v>
      </c>
    </row>
    <row r="489" spans="1:15" x14ac:dyDescent="0.25">
      <c r="A489" t="str">
        <f t="shared" si="31"/>
        <v>CAS  XI</v>
      </c>
      <c r="B489" s="13">
        <v>29603</v>
      </c>
      <c r="C489" t="s">
        <v>43</v>
      </c>
      <c r="D489" s="1" t="s">
        <v>94</v>
      </c>
      <c r="E489" s="3" t="s">
        <v>91</v>
      </c>
      <c r="F489" s="3" t="str">
        <f t="shared" si="30"/>
        <v>LOST</v>
      </c>
      <c r="G489" s="3">
        <v>2</v>
      </c>
      <c r="H489" s="3">
        <v>3</v>
      </c>
      <c r="I489" t="s">
        <v>309</v>
      </c>
      <c r="J489" t="s">
        <v>314</v>
      </c>
    </row>
    <row r="490" spans="1:15" x14ac:dyDescent="0.25">
      <c r="A490" t="str">
        <f t="shared" si="31"/>
        <v>CAS  XI</v>
      </c>
      <c r="B490" s="13">
        <v>29617</v>
      </c>
      <c r="C490" t="s">
        <v>18</v>
      </c>
      <c r="D490" s="1" t="s">
        <v>94</v>
      </c>
      <c r="E490" s="3" t="s">
        <v>100</v>
      </c>
      <c r="F490" s="3" t="str">
        <f t="shared" si="30"/>
        <v>WON</v>
      </c>
      <c r="G490" s="3">
        <v>2</v>
      </c>
      <c r="H490" s="3">
        <v>1</v>
      </c>
      <c r="I490" t="s">
        <v>309</v>
      </c>
      <c r="J490" t="s">
        <v>314</v>
      </c>
    </row>
    <row r="491" spans="1:15" x14ac:dyDescent="0.25">
      <c r="A491" t="str">
        <f t="shared" si="31"/>
        <v>CAS  XI</v>
      </c>
      <c r="B491" s="13">
        <v>29624</v>
      </c>
      <c r="C491" t="s">
        <v>14</v>
      </c>
      <c r="D491" s="1" t="s">
        <v>94</v>
      </c>
      <c r="E491" s="3" t="s">
        <v>100</v>
      </c>
      <c r="F491" s="3" t="str">
        <f t="shared" si="30"/>
        <v>DREW</v>
      </c>
      <c r="G491" s="3">
        <v>1</v>
      </c>
      <c r="H491" s="3">
        <v>1</v>
      </c>
      <c r="I491" t="s">
        <v>315</v>
      </c>
    </row>
    <row r="492" spans="1:15" x14ac:dyDescent="0.25">
      <c r="A492" t="str">
        <f t="shared" si="31"/>
        <v>CAS  XI</v>
      </c>
      <c r="B492" s="13">
        <v>29631</v>
      </c>
      <c r="C492" t="s">
        <v>337</v>
      </c>
      <c r="D492" s="1" t="s">
        <v>94</v>
      </c>
      <c r="E492" s="3" t="s">
        <v>100</v>
      </c>
      <c r="F492" s="3" t="str">
        <f t="shared" si="30"/>
        <v>WON</v>
      </c>
      <c r="G492" s="3">
        <v>3</v>
      </c>
      <c r="H492" s="3">
        <v>0</v>
      </c>
      <c r="I492" t="s">
        <v>307</v>
      </c>
      <c r="J492" t="s">
        <v>307</v>
      </c>
      <c r="K492" t="s">
        <v>314</v>
      </c>
    </row>
    <row r="493" spans="1:15" x14ac:dyDescent="0.25">
      <c r="A493" t="str">
        <f t="shared" si="31"/>
        <v>CAS  XI</v>
      </c>
      <c r="B493" s="13">
        <v>29638</v>
      </c>
      <c r="C493" t="s">
        <v>54</v>
      </c>
      <c r="D493" s="1" t="s">
        <v>94</v>
      </c>
      <c r="E493" s="3" t="s">
        <v>91</v>
      </c>
      <c r="F493" s="3" t="str">
        <f t="shared" si="30"/>
        <v>WON</v>
      </c>
      <c r="G493" s="3">
        <v>5</v>
      </c>
      <c r="H493" s="3">
        <v>0</v>
      </c>
      <c r="I493" t="s">
        <v>313</v>
      </c>
      <c r="J493" t="s">
        <v>313</v>
      </c>
      <c r="K493" t="s">
        <v>313</v>
      </c>
      <c r="L493" t="s">
        <v>315</v>
      </c>
      <c r="M493" t="s">
        <v>312</v>
      </c>
    </row>
    <row r="494" spans="1:15" x14ac:dyDescent="0.25">
      <c r="A494" t="str">
        <f t="shared" si="31"/>
        <v>CAS  XI</v>
      </c>
      <c r="B494" s="13">
        <v>29645</v>
      </c>
      <c r="C494" t="s">
        <v>57</v>
      </c>
      <c r="D494" s="1" t="s">
        <v>94</v>
      </c>
      <c r="E494" s="3" t="s">
        <v>91</v>
      </c>
      <c r="F494" s="3" t="str">
        <f t="shared" si="30"/>
        <v>LOST</v>
      </c>
      <c r="G494" s="3">
        <v>1</v>
      </c>
      <c r="H494" s="3">
        <v>2</v>
      </c>
      <c r="I494" t="s">
        <v>320</v>
      </c>
    </row>
    <row r="495" spans="1:15" x14ac:dyDescent="0.25">
      <c r="A495" t="str">
        <f t="shared" si="31"/>
        <v>CAS  XI</v>
      </c>
      <c r="B495" s="13">
        <v>29666</v>
      </c>
      <c r="C495" t="s">
        <v>18</v>
      </c>
      <c r="D495" s="1" t="s">
        <v>94</v>
      </c>
      <c r="E495" s="3" t="s">
        <v>91</v>
      </c>
      <c r="F495" s="3" t="str">
        <f t="shared" si="30"/>
        <v>LOST</v>
      </c>
      <c r="G495" s="3">
        <v>1</v>
      </c>
      <c r="H495" s="3">
        <v>2</v>
      </c>
      <c r="I495" t="s">
        <v>313</v>
      </c>
    </row>
    <row r="496" spans="1:15" x14ac:dyDescent="0.25">
      <c r="A496" t="str">
        <f t="shared" si="31"/>
        <v>CAS  XI</v>
      </c>
      <c r="B496" s="13">
        <v>29673</v>
      </c>
      <c r="C496" t="s">
        <v>50</v>
      </c>
      <c r="D496" s="1" t="s">
        <v>94</v>
      </c>
      <c r="E496" s="3" t="s">
        <v>100</v>
      </c>
      <c r="F496" s="3" t="str">
        <f t="shared" si="30"/>
        <v>WON</v>
      </c>
      <c r="G496" s="3">
        <v>3</v>
      </c>
      <c r="H496" s="3">
        <v>0</v>
      </c>
      <c r="I496" t="s">
        <v>313</v>
      </c>
      <c r="J496" t="s">
        <v>313</v>
      </c>
      <c r="K496" t="s">
        <v>307</v>
      </c>
    </row>
    <row r="497" spans="1:18" x14ac:dyDescent="0.25">
      <c r="A497" t="str">
        <f t="shared" si="31"/>
        <v>CAS  XI</v>
      </c>
      <c r="B497" s="13">
        <v>29680</v>
      </c>
      <c r="C497" t="s">
        <v>318</v>
      </c>
      <c r="D497" s="1" t="s">
        <v>94</v>
      </c>
      <c r="E497" s="3" t="s">
        <v>100</v>
      </c>
      <c r="F497" s="3" t="str">
        <f t="shared" si="30"/>
        <v>WON</v>
      </c>
      <c r="G497" s="3">
        <v>3</v>
      </c>
      <c r="H497" s="3">
        <v>0</v>
      </c>
      <c r="I497" t="s">
        <v>313</v>
      </c>
      <c r="J497" t="s">
        <v>313</v>
      </c>
      <c r="K497" t="s">
        <v>313</v>
      </c>
    </row>
    <row r="498" spans="1:18" x14ac:dyDescent="0.25">
      <c r="B498" s="14" t="s">
        <v>321</v>
      </c>
      <c r="C498" s="15"/>
      <c r="D498" s="15"/>
      <c r="E498" s="15"/>
      <c r="F498" s="15"/>
      <c r="G498" s="15"/>
      <c r="H498" s="16"/>
      <c r="J498" s="4"/>
    </row>
    <row r="499" spans="1:18" x14ac:dyDescent="0.25">
      <c r="B499" s="10" t="s">
        <v>85</v>
      </c>
      <c r="C499" s="6" t="s">
        <v>86</v>
      </c>
      <c r="D499" s="5" t="s">
        <v>87</v>
      </c>
      <c r="E499" s="7" t="s">
        <v>88</v>
      </c>
      <c r="F499" s="7" t="s">
        <v>89</v>
      </c>
      <c r="G499" s="8" t="s">
        <v>90</v>
      </c>
      <c r="H499" s="8" t="s">
        <v>91</v>
      </c>
      <c r="I499" s="17" t="s">
        <v>92</v>
      </c>
      <c r="J499" s="17" t="s">
        <v>93</v>
      </c>
      <c r="K499" s="17"/>
      <c r="L499" s="17"/>
      <c r="M499" s="17"/>
      <c r="N499" s="17"/>
      <c r="O499" s="17"/>
      <c r="P499" s="17"/>
      <c r="Q499" s="17"/>
      <c r="R499" s="17"/>
    </row>
    <row r="500" spans="1:18" x14ac:dyDescent="0.25">
      <c r="A500" t="str">
        <f>$B$498</f>
        <v>REP  XI</v>
      </c>
      <c r="B500" s="13">
        <v>29663</v>
      </c>
      <c r="C500" t="s">
        <v>79</v>
      </c>
      <c r="D500" s="1" t="s">
        <v>94</v>
      </c>
      <c r="E500" s="3" t="s">
        <v>91</v>
      </c>
      <c r="F500" s="3" t="str">
        <f t="shared" ref="F500:F508" si="32">IF(G500&gt;H500,"WON",IF(H500&gt;G500,"LOST","DREW"))</f>
        <v>LOST</v>
      </c>
      <c r="G500" s="3">
        <v>1</v>
      </c>
      <c r="H500" s="3">
        <v>4</v>
      </c>
      <c r="I500" t="s">
        <v>104</v>
      </c>
    </row>
    <row r="501" spans="1:18" x14ac:dyDescent="0.25">
      <c r="A501" t="str">
        <f t="shared" ref="A501:A508" si="33">$B$498</f>
        <v>REP  XI</v>
      </c>
      <c r="B501" s="13">
        <v>29663</v>
      </c>
      <c r="C501" t="s">
        <v>79</v>
      </c>
      <c r="D501" s="1" t="s">
        <v>94</v>
      </c>
      <c r="E501" s="3" t="s">
        <v>91</v>
      </c>
      <c r="F501" s="3" t="str">
        <f t="shared" si="32"/>
        <v>LOST</v>
      </c>
      <c r="G501" s="3">
        <v>2</v>
      </c>
      <c r="H501" s="3">
        <v>7</v>
      </c>
      <c r="I501" t="s">
        <v>268</v>
      </c>
      <c r="J501" t="s">
        <v>134</v>
      </c>
    </row>
    <row r="502" spans="1:18" x14ac:dyDescent="0.25">
      <c r="A502" t="str">
        <f t="shared" si="33"/>
        <v>REP  XI</v>
      </c>
      <c r="B502" s="13">
        <v>29693</v>
      </c>
      <c r="C502" t="s">
        <v>322</v>
      </c>
      <c r="D502" s="1" t="s">
        <v>94</v>
      </c>
      <c r="E502" s="3" t="s">
        <v>91</v>
      </c>
      <c r="F502" s="3" t="str">
        <f t="shared" si="32"/>
        <v>LOST</v>
      </c>
      <c r="G502" s="3">
        <v>2</v>
      </c>
      <c r="H502" s="3">
        <v>3</v>
      </c>
      <c r="I502" t="s">
        <v>127</v>
      </c>
      <c r="J502" t="s">
        <v>114</v>
      </c>
    </row>
    <row r="503" spans="1:18" x14ac:dyDescent="0.25">
      <c r="A503" t="str">
        <f t="shared" si="33"/>
        <v>REP  XI</v>
      </c>
      <c r="B503" s="13">
        <v>29693</v>
      </c>
      <c r="C503" t="s">
        <v>323</v>
      </c>
      <c r="D503" s="1" t="s">
        <v>94</v>
      </c>
      <c r="E503" s="3" t="s">
        <v>91</v>
      </c>
      <c r="F503" s="3" t="str">
        <f t="shared" si="32"/>
        <v>WON</v>
      </c>
      <c r="G503" s="3">
        <v>5</v>
      </c>
      <c r="H503" s="3">
        <v>1</v>
      </c>
      <c r="I503" t="s">
        <v>268</v>
      </c>
      <c r="J503" t="s">
        <v>163</v>
      </c>
      <c r="K503" t="s">
        <v>163</v>
      </c>
      <c r="L503" t="s">
        <v>185</v>
      </c>
      <c r="M503" t="s">
        <v>273</v>
      </c>
    </row>
    <row r="504" spans="1:18" x14ac:dyDescent="0.25">
      <c r="A504" t="str">
        <f t="shared" si="33"/>
        <v>REP  XI</v>
      </c>
      <c r="B504" s="13">
        <v>29694</v>
      </c>
      <c r="C504" t="s">
        <v>324</v>
      </c>
      <c r="D504" s="1" t="s">
        <v>94</v>
      </c>
      <c r="E504" s="3" t="s">
        <v>91</v>
      </c>
      <c r="F504" s="3" t="str">
        <f t="shared" si="32"/>
        <v>DREW</v>
      </c>
      <c r="G504" s="3">
        <v>2</v>
      </c>
      <c r="H504" s="3">
        <v>2</v>
      </c>
      <c r="I504" t="s">
        <v>149</v>
      </c>
      <c r="J504" t="s">
        <v>325</v>
      </c>
    </row>
    <row r="505" spans="1:18" x14ac:dyDescent="0.25">
      <c r="A505" t="str">
        <f t="shared" si="33"/>
        <v>REP  XI</v>
      </c>
      <c r="B505" s="13">
        <v>29695</v>
      </c>
      <c r="C505" t="s">
        <v>326</v>
      </c>
      <c r="D505" s="1" t="s">
        <v>94</v>
      </c>
      <c r="E505" s="3" t="s">
        <v>91</v>
      </c>
      <c r="F505" s="3" t="str">
        <f t="shared" si="32"/>
        <v>WON</v>
      </c>
      <c r="G505" s="3">
        <v>5</v>
      </c>
      <c r="H505" s="3">
        <v>0</v>
      </c>
      <c r="I505" t="s">
        <v>104</v>
      </c>
      <c r="J505" t="s">
        <v>98</v>
      </c>
      <c r="K505" t="s">
        <v>327</v>
      </c>
      <c r="L505" t="s">
        <v>116</v>
      </c>
      <c r="M505" t="s">
        <v>127</v>
      </c>
    </row>
    <row r="506" spans="1:18" x14ac:dyDescent="0.25">
      <c r="A506" t="str">
        <f t="shared" si="33"/>
        <v>REP  XI</v>
      </c>
      <c r="B506" s="13">
        <v>29696</v>
      </c>
      <c r="C506" t="s">
        <v>328</v>
      </c>
      <c r="D506" s="1" t="s">
        <v>94</v>
      </c>
      <c r="E506" s="3" t="s">
        <v>91</v>
      </c>
      <c r="F506" s="3" t="str">
        <f t="shared" si="32"/>
        <v>WON</v>
      </c>
      <c r="G506" s="3">
        <v>3</v>
      </c>
      <c r="H506" s="3">
        <v>2</v>
      </c>
      <c r="I506" t="s">
        <v>224</v>
      </c>
      <c r="J506" t="s">
        <v>224</v>
      </c>
      <c r="K506" t="s">
        <v>160</v>
      </c>
    </row>
    <row r="507" spans="1:18" x14ac:dyDescent="0.25">
      <c r="A507" t="str">
        <f t="shared" si="33"/>
        <v>REP  XI</v>
      </c>
      <c r="B507" s="13">
        <v>29697</v>
      </c>
      <c r="C507" t="s">
        <v>329</v>
      </c>
      <c r="D507" s="1" t="s">
        <v>94</v>
      </c>
      <c r="E507" s="3" t="s">
        <v>91</v>
      </c>
      <c r="F507" s="3" t="str">
        <f t="shared" si="32"/>
        <v>WON</v>
      </c>
      <c r="G507" s="3">
        <v>5</v>
      </c>
      <c r="H507" s="3">
        <v>2</v>
      </c>
      <c r="I507" t="s">
        <v>273</v>
      </c>
      <c r="J507" t="s">
        <v>273</v>
      </c>
      <c r="K507" t="s">
        <v>273</v>
      </c>
      <c r="L507" t="s">
        <v>167</v>
      </c>
      <c r="M507" t="s">
        <v>148</v>
      </c>
    </row>
    <row r="508" spans="1:18" x14ac:dyDescent="0.25">
      <c r="A508" t="str">
        <f t="shared" si="33"/>
        <v>REP  XI</v>
      </c>
      <c r="B508" s="13">
        <v>29696</v>
      </c>
      <c r="C508" t="s">
        <v>330</v>
      </c>
      <c r="D508" s="1" t="s">
        <v>94</v>
      </c>
      <c r="E508" s="3" t="s">
        <v>91</v>
      </c>
      <c r="F508" s="3" t="str">
        <f t="shared" si="32"/>
        <v>WON</v>
      </c>
      <c r="G508" s="3">
        <v>2</v>
      </c>
      <c r="H508" s="3">
        <v>1</v>
      </c>
      <c r="I508" t="s">
        <v>149</v>
      </c>
      <c r="J508" t="s">
        <v>163</v>
      </c>
    </row>
  </sheetData>
  <mergeCells count="56">
    <mergeCell ref="B1:G1"/>
    <mergeCell ref="I4:R4"/>
    <mergeCell ref="I40:R40"/>
    <mergeCell ref="I80:R80"/>
    <mergeCell ref="H390:H391"/>
    <mergeCell ref="B390:B391"/>
    <mergeCell ref="C390:C391"/>
    <mergeCell ref="D390:D391"/>
    <mergeCell ref="E390:E391"/>
    <mergeCell ref="F390:F391"/>
    <mergeCell ref="G390:G391"/>
    <mergeCell ref="G96:G97"/>
    <mergeCell ref="H96:H97"/>
    <mergeCell ref="I114:R114"/>
    <mergeCell ref="I146:R146"/>
    <mergeCell ref="I176:R176"/>
    <mergeCell ref="I499:R499"/>
    <mergeCell ref="B87:B88"/>
    <mergeCell ref="C87:C88"/>
    <mergeCell ref="D87:D88"/>
    <mergeCell ref="E87:E88"/>
    <mergeCell ref="F87:F88"/>
    <mergeCell ref="G87:G88"/>
    <mergeCell ref="H87:H88"/>
    <mergeCell ref="B96:B97"/>
    <mergeCell ref="C96:C97"/>
    <mergeCell ref="D96:D97"/>
    <mergeCell ref="E96:E97"/>
    <mergeCell ref="F96:F97"/>
    <mergeCell ref="I273:R273"/>
    <mergeCell ref="I298:R298"/>
    <mergeCell ref="I328:R328"/>
    <mergeCell ref="I417:R417"/>
    <mergeCell ref="I445:R445"/>
    <mergeCell ref="I472:R472"/>
    <mergeCell ref="I360:R360"/>
    <mergeCell ref="I385:R385"/>
    <mergeCell ref="I210:R210"/>
    <mergeCell ref="I243:R243"/>
    <mergeCell ref="B3:H3"/>
    <mergeCell ref="B39:H39"/>
    <mergeCell ref="B79:H79"/>
    <mergeCell ref="B113:H113"/>
    <mergeCell ref="B145:H145"/>
    <mergeCell ref="B175:H175"/>
    <mergeCell ref="B209:H209"/>
    <mergeCell ref="B242:H242"/>
    <mergeCell ref="B416:H416"/>
    <mergeCell ref="B444:H444"/>
    <mergeCell ref="B471:H471"/>
    <mergeCell ref="B498:H498"/>
    <mergeCell ref="B272:H272"/>
    <mergeCell ref="B297:H297"/>
    <mergeCell ref="B327:H327"/>
    <mergeCell ref="B359:H359"/>
    <mergeCell ref="B384:H384"/>
  </mergeCells>
  <dataValidations count="1">
    <dataValidation allowBlank="1" showInputMessage="1" sqref="C4 C6:C38 C40:C78 C499:C1048576 C114:C144 C146:C174 C176:C208 C210:C241 C243:C271 C273:C296 C298:C326 C328:C336 C338:C358 C360:C383 C385 C395:C415 C417:C443 C445:C470 C472:C497 C80:C87 C89:C112" xr:uid="{2906620C-83A9-4090-B1AC-65A1267356A0}"/>
  </dataValidations>
  <pageMargins left="0.7" right="0.7" top="0.75" bottom="0.75" header="0.3" footer="0.3"/>
  <pageSetup paperSize="9" scale="46" orientation="landscape" r:id="rId1"/>
  <rowBreaks count="8" manualBreakCount="8">
    <brk id="38" max="16383" man="1"/>
    <brk id="78" max="16383" man="1"/>
    <brk id="144" max="16383" man="1"/>
    <brk id="208" max="16383" man="1"/>
    <brk id="271" max="16383" man="1"/>
    <brk id="326" max="16383" man="1"/>
    <brk id="383" max="16383" man="1"/>
    <brk id="4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80-81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cp:lastPrinted>2023-02-02T14:14:52Z</cp:lastPrinted>
  <dcterms:created xsi:type="dcterms:W3CDTF">2019-10-30T08:06:26Z</dcterms:created>
  <dcterms:modified xsi:type="dcterms:W3CDTF">2023-02-02T14:16:15Z</dcterms:modified>
</cp:coreProperties>
</file>