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Tables/"/>
    </mc:Choice>
  </mc:AlternateContent>
  <xr:revisionPtr revIDLastSave="0" documentId="8_{36820CBB-AACB-4803-ABFB-189FA45B7352}" xr6:coauthVersionLast="47" xr6:coauthVersionMax="47" xr10:uidLastSave="{00000000-0000-0000-0000-000000000000}"/>
  <bookViews>
    <workbookView xWindow="-120" yWindow="-120" windowWidth="29040" windowHeight="15840" xr2:uid="{ADB0C90F-3EED-4476-9270-0DA6E1AA9719}"/>
  </bookViews>
  <sheets>
    <sheet name="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7" i="1" l="1"/>
  <c r="H137" i="1" s="1"/>
  <c r="C136" i="1"/>
  <c r="H136" i="1" s="1"/>
  <c r="H135" i="1"/>
  <c r="C135" i="1"/>
  <c r="C134" i="1"/>
  <c r="H134" i="1" s="1"/>
  <c r="H133" i="1"/>
  <c r="C133" i="1"/>
  <c r="C132" i="1"/>
  <c r="H132" i="1" s="1"/>
  <c r="H131" i="1"/>
  <c r="C131" i="1"/>
  <c r="C130" i="1"/>
  <c r="H130" i="1" s="1"/>
  <c r="H129" i="1"/>
  <c r="C129" i="1"/>
  <c r="C128" i="1"/>
  <c r="H128" i="1" s="1"/>
  <c r="H127" i="1"/>
  <c r="C127" i="1"/>
  <c r="C126" i="1"/>
  <c r="H126" i="1" s="1"/>
  <c r="H121" i="1"/>
  <c r="C121" i="1"/>
  <c r="C120" i="1"/>
  <c r="H120" i="1" s="1"/>
  <c r="H119" i="1"/>
  <c r="C119" i="1"/>
  <c r="C118" i="1"/>
  <c r="H118" i="1" s="1"/>
  <c r="H117" i="1"/>
  <c r="C117" i="1"/>
  <c r="C116" i="1"/>
  <c r="H116" i="1" s="1"/>
  <c r="H115" i="1"/>
  <c r="C115" i="1"/>
  <c r="C111" i="1"/>
  <c r="H111" i="1" s="1"/>
  <c r="H110" i="1"/>
  <c r="C110" i="1"/>
  <c r="C109" i="1"/>
  <c r="H109" i="1" s="1"/>
  <c r="H108" i="1"/>
  <c r="C108" i="1"/>
  <c r="C107" i="1"/>
  <c r="H107" i="1" s="1"/>
  <c r="H106" i="1"/>
  <c r="C106" i="1"/>
  <c r="C105" i="1"/>
  <c r="H105" i="1" s="1"/>
  <c r="H104" i="1"/>
  <c r="C104" i="1"/>
  <c r="C103" i="1"/>
  <c r="H103" i="1" s="1"/>
  <c r="H99" i="1"/>
  <c r="C99" i="1"/>
  <c r="C98" i="1"/>
  <c r="H98" i="1" s="1"/>
  <c r="H97" i="1"/>
  <c r="C97" i="1"/>
  <c r="C96" i="1"/>
  <c r="H96" i="1" s="1"/>
  <c r="H95" i="1"/>
  <c r="C95" i="1"/>
  <c r="C94" i="1"/>
  <c r="H94" i="1" s="1"/>
  <c r="H93" i="1"/>
  <c r="C93" i="1"/>
  <c r="C92" i="1"/>
  <c r="H92" i="1" s="1"/>
  <c r="H91" i="1"/>
  <c r="C91" i="1"/>
  <c r="C90" i="1"/>
  <c r="H90" i="1" s="1"/>
  <c r="H86" i="1"/>
  <c r="C86" i="1"/>
  <c r="C85" i="1"/>
  <c r="H85" i="1" s="1"/>
  <c r="H84" i="1"/>
  <c r="C84" i="1"/>
  <c r="C83" i="1"/>
  <c r="H83" i="1" s="1"/>
  <c r="H82" i="1"/>
  <c r="C82" i="1"/>
  <c r="C81" i="1"/>
  <c r="H81" i="1" s="1"/>
  <c r="H80" i="1"/>
  <c r="C80" i="1"/>
  <c r="C79" i="1"/>
  <c r="H79" i="1" s="1"/>
  <c r="H78" i="1"/>
  <c r="C78" i="1"/>
  <c r="C77" i="1"/>
  <c r="H77" i="1" s="1"/>
  <c r="H73" i="1"/>
  <c r="C73" i="1"/>
  <c r="C72" i="1"/>
  <c r="H72" i="1" s="1"/>
  <c r="H71" i="1"/>
  <c r="C71" i="1"/>
  <c r="C70" i="1"/>
  <c r="H70" i="1" s="1"/>
  <c r="H69" i="1"/>
  <c r="C69" i="1"/>
  <c r="C68" i="1"/>
  <c r="H68" i="1" s="1"/>
  <c r="H67" i="1"/>
  <c r="C67" i="1"/>
  <c r="C66" i="1"/>
  <c r="H66" i="1" s="1"/>
  <c r="H65" i="1"/>
  <c r="C65" i="1"/>
  <c r="C64" i="1"/>
  <c r="H64" i="1" s="1"/>
  <c r="C63" i="1"/>
  <c r="H63" i="1" s="1"/>
  <c r="C62" i="1"/>
  <c r="H62" i="1" s="1"/>
  <c r="C58" i="1"/>
  <c r="H58" i="1" s="1"/>
  <c r="C57" i="1"/>
  <c r="H57" i="1" s="1"/>
  <c r="C56" i="1"/>
  <c r="H56" i="1" s="1"/>
  <c r="C55" i="1"/>
  <c r="H55" i="1" s="1"/>
  <c r="C54" i="1"/>
  <c r="H54" i="1" s="1"/>
  <c r="C53" i="1"/>
  <c r="H53" i="1" s="1"/>
  <c r="L52" i="1"/>
  <c r="Q52" i="1" s="1"/>
  <c r="C52" i="1"/>
  <c r="H52" i="1" s="1"/>
  <c r="L51" i="1"/>
  <c r="Q51" i="1" s="1"/>
  <c r="C51" i="1"/>
  <c r="H51" i="1" s="1"/>
  <c r="L50" i="1"/>
  <c r="Q50" i="1" s="1"/>
  <c r="C50" i="1"/>
  <c r="H50" i="1" s="1"/>
  <c r="L49" i="1"/>
  <c r="Q49" i="1" s="1"/>
  <c r="C49" i="1"/>
  <c r="H49" i="1" s="1"/>
  <c r="L48" i="1"/>
  <c r="Q48" i="1" s="1"/>
  <c r="C48" i="1"/>
  <c r="H48" i="1" s="1"/>
  <c r="L47" i="1"/>
  <c r="Q47" i="1" s="1"/>
  <c r="C47" i="1"/>
  <c r="H47" i="1" s="1"/>
  <c r="L46" i="1"/>
  <c r="Q46" i="1" s="1"/>
  <c r="L45" i="1"/>
  <c r="Q45" i="1" s="1"/>
  <c r="L44" i="1"/>
  <c r="Q44" i="1" s="1"/>
  <c r="C43" i="1"/>
  <c r="H43" i="1" s="1"/>
  <c r="C42" i="1"/>
  <c r="H42" i="1" s="1"/>
  <c r="C41" i="1"/>
  <c r="H41" i="1" s="1"/>
  <c r="L40" i="1"/>
  <c r="Q40" i="1" s="1"/>
  <c r="C40" i="1"/>
  <c r="H40" i="1" s="1"/>
  <c r="L39" i="1"/>
  <c r="Q39" i="1" s="1"/>
  <c r="C39" i="1"/>
  <c r="H39" i="1" s="1"/>
  <c r="L38" i="1"/>
  <c r="Q38" i="1" s="1"/>
  <c r="C38" i="1"/>
  <c r="H38" i="1" s="1"/>
  <c r="L37" i="1"/>
  <c r="Q37" i="1" s="1"/>
  <c r="C37" i="1"/>
  <c r="H37" i="1" s="1"/>
  <c r="L36" i="1"/>
  <c r="Q36" i="1" s="1"/>
  <c r="C36" i="1"/>
  <c r="H36" i="1" s="1"/>
  <c r="L35" i="1"/>
  <c r="Q35" i="1" s="1"/>
  <c r="C35" i="1"/>
  <c r="H35" i="1" s="1"/>
  <c r="L34" i="1"/>
  <c r="Q34" i="1" s="1"/>
  <c r="C34" i="1"/>
  <c r="H34" i="1" s="1"/>
  <c r="L33" i="1"/>
  <c r="Q33" i="1" s="1"/>
  <c r="C33" i="1"/>
  <c r="H33" i="1" s="1"/>
  <c r="L32" i="1"/>
  <c r="Q32" i="1" s="1"/>
  <c r="C32" i="1"/>
  <c r="H32" i="1" s="1"/>
  <c r="L31" i="1"/>
  <c r="Q31" i="1" s="1"/>
  <c r="C28" i="1"/>
  <c r="H28" i="1" s="1"/>
  <c r="L27" i="1"/>
  <c r="Q27" i="1" s="1"/>
  <c r="C27" i="1"/>
  <c r="H27" i="1" s="1"/>
  <c r="L26" i="1"/>
  <c r="Q26" i="1" s="1"/>
  <c r="C26" i="1"/>
  <c r="H26" i="1" s="1"/>
  <c r="L25" i="1"/>
  <c r="Q25" i="1" s="1"/>
  <c r="C25" i="1"/>
  <c r="H25" i="1" s="1"/>
  <c r="L24" i="1"/>
  <c r="Q24" i="1" s="1"/>
  <c r="C24" i="1"/>
  <c r="H24" i="1" s="1"/>
  <c r="L23" i="1"/>
  <c r="Q23" i="1" s="1"/>
  <c r="C23" i="1"/>
  <c r="H23" i="1" s="1"/>
  <c r="L22" i="1"/>
  <c r="Q22" i="1" s="1"/>
  <c r="C22" i="1"/>
  <c r="H22" i="1" s="1"/>
  <c r="L21" i="1"/>
  <c r="Q21" i="1" s="1"/>
  <c r="C21" i="1"/>
  <c r="H21" i="1" s="1"/>
  <c r="L20" i="1"/>
  <c r="Q20" i="1" s="1"/>
  <c r="C20" i="1"/>
  <c r="H20" i="1" s="1"/>
  <c r="L19" i="1"/>
  <c r="Q19" i="1" s="1"/>
  <c r="C19" i="1"/>
  <c r="H19" i="1" s="1"/>
  <c r="L18" i="1"/>
  <c r="Q18" i="1" s="1"/>
  <c r="C18" i="1"/>
  <c r="H18" i="1" s="1"/>
  <c r="L17" i="1"/>
  <c r="Q17" i="1" s="1"/>
  <c r="C17" i="1"/>
  <c r="H17" i="1" s="1"/>
</calcChain>
</file>

<file path=xl/sharedStrings.xml><?xml version="1.0" encoding="utf-8"?>
<sst xmlns="http://schemas.openxmlformats.org/spreadsheetml/2006/main" count="257" uniqueCount="83">
  <si>
    <t>ROLL OF HONOUR SEASON 1993/94</t>
  </si>
  <si>
    <t>1ST XI AFA SURREY SENIOR CUP - WINNERS</t>
  </si>
  <si>
    <t xml:space="preserve"> SAL - RESERVE TEAM SECTION DIVISION ONE - RUNNERS UP</t>
  </si>
  <si>
    <t>3RD XI SAL - THIRD TEAM SECTION DIVISION ONE - CHAMPIONS</t>
  </si>
  <si>
    <t>5TH XI SAL - FIFTH TEAM SECTION DIVISION ONE - CHAMPIONS</t>
  </si>
  <si>
    <t>6TH XI LFFA MINOR CUP - WINNERS</t>
  </si>
  <si>
    <t xml:space="preserve"> SAL - SIXTH TEAM SECTION DIVISION ONE - RUNNERS UP</t>
  </si>
  <si>
    <t>A XI LFFA JUNIOR CUP - WINNERS</t>
  </si>
  <si>
    <t>7TH XI SAL SEVENTH TEAM SECTION DIVISION ONE - RUNNERS UP</t>
  </si>
  <si>
    <t>B  XI AFA JUNIOR NOVETS CUP - RUNNERS UP</t>
  </si>
  <si>
    <t>8th XI SAL EIGHTH TEAM SECTION DIVISION ONE - RUNNERS UP</t>
  </si>
  <si>
    <t>SEASON 1993/94 FINAL LEAGUE TABLES</t>
  </si>
  <si>
    <t>SOUTHERN AMATEUR LEAGUE - SENIOR SECTION DIVISION ONE</t>
  </si>
  <si>
    <t>LONDON FINANCIAL FA DIVISION THREE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</si>
  <si>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</si>
  <si>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</si>
  <si>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</si>
  <si>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</si>
  <si>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</si>
  <si>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</si>
  <si>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</si>
  <si>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</si>
  <si>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SOUTH BANK POLYTECHNIC</t>
  </si>
  <si>
    <t>MORGAN STANLEY</t>
  </si>
  <si>
    <t>CROUCH END VAMPIRES</t>
  </si>
  <si>
    <t>SEDGWICK</t>
  </si>
  <si>
    <t>NORSEMEN</t>
  </si>
  <si>
    <t>COUTTS AND CO</t>
  </si>
  <si>
    <t>CIVIL SERVICE</t>
  </si>
  <si>
    <t>POLYTECNIC</t>
  </si>
  <si>
    <t>NATIONAL WESTMINSTER BANK</t>
  </si>
  <si>
    <t>OLD ACTONIANS</t>
  </si>
  <si>
    <t>UNION BANK OF SWITZERLAND</t>
  </si>
  <si>
    <t>OLD ESTHAMEIANS</t>
  </si>
  <si>
    <t>GENERAL ACCIDENT</t>
  </si>
  <si>
    <t>WINCHMORE HILL</t>
  </si>
  <si>
    <t>GOLDMAN SACHS</t>
  </si>
  <si>
    <t>MIDLAND BANK</t>
  </si>
  <si>
    <t>GRANBY</t>
  </si>
  <si>
    <t>WEST WICKHAM</t>
  </si>
  <si>
    <t>LIVERPOOL VICTORIA</t>
  </si>
  <si>
    <t>CARSHALTON</t>
  </si>
  <si>
    <t>TEMPLE BAR</t>
  </si>
  <si>
    <t>LENSBURY</t>
  </si>
  <si>
    <t>-</t>
  </si>
  <si>
    <t>LONDON FINANCIAL FA DIVISION FIVE</t>
  </si>
  <si>
    <t>SOUTHERN AMATEUR LEAGUE - RESERVE SECTION DIVISION ONE</t>
  </si>
  <si>
    <t>ANZ</t>
  </si>
  <si>
    <t>CITIBANK</t>
  </si>
  <si>
    <t>SUN ALLIANCE</t>
  </si>
  <si>
    <t>BANK OF AMERICA</t>
  </si>
  <si>
    <t>BOWRING</t>
  </si>
  <si>
    <t>POLYTECHNIC</t>
  </si>
  <si>
    <t>NOBLE LOWNDES</t>
  </si>
  <si>
    <t>OLD STATIONERS</t>
  </si>
  <si>
    <t>SWISS BANK CORPORATION</t>
  </si>
  <si>
    <t>EAGLE STAR</t>
  </si>
  <si>
    <t>BARCLAYS BANK</t>
  </si>
  <si>
    <t>NORWICH UNION</t>
  </si>
  <si>
    <t>SOUTHGATE OLYMPIC</t>
  </si>
  <si>
    <t>LONDON FINANCIAL FA DIVISION SIX</t>
  </si>
  <si>
    <t>OLD BROMLEIANS</t>
  </si>
  <si>
    <t>BRITISH GAS</t>
  </si>
  <si>
    <t>SOUTHERN AMATEUR LEAGUE - THIRD TEAM SECTION DIVISION ONE</t>
  </si>
  <si>
    <t>CREDIT SUISSE</t>
  </si>
  <si>
    <t>CLYDESDALE BANK</t>
  </si>
  <si>
    <t>LLOYDS BANK</t>
  </si>
  <si>
    <t>ST PAUL INTERNATIONAL</t>
  </si>
  <si>
    <t>BANK OF ENGLAND</t>
  </si>
  <si>
    <t>CUACO</t>
  </si>
  <si>
    <t>OLD LATYMERIANS</t>
  </si>
  <si>
    <t>SOUTHERN AMATEUR LEAGUE - FOURTH TEAM SECTION DIVISION ONE</t>
  </si>
  <si>
    <t>SOUTHERN AMATEUR LEAGUE - FIFTH TEAM SECTION DIVISION ONE</t>
  </si>
  <si>
    <t>SOUTHERN AMATEUR LEAGUE - SIXTH TEAM SECTION DIVISION ONE</t>
  </si>
  <si>
    <t>SOUTHERN AMATEUR LEAGUE - SEVENTH TEAM SECTION DIVISION ONE</t>
  </si>
  <si>
    <t>OLD PARMITERIANS</t>
  </si>
  <si>
    <t>SOUTHERN AMATEUR LEAGUE - EIGHTH TEAM SECTION DIVISION ONE</t>
  </si>
  <si>
    <t>PL*</t>
  </si>
  <si>
    <t>*Teams play each other 3 times</t>
  </si>
  <si>
    <t>SOUTHERN AMATEUR LEAGUE - NINTH TEAM SECTION DIVISION ONE</t>
  </si>
  <si>
    <t>OLD PARMITERIANS 10TH</t>
  </si>
  <si>
    <t>KEW ASSOCIATION</t>
  </si>
  <si>
    <t>LLOYDS BANK 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</si>
</sst>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 wrapText="1"/>
    </xf>
    <xf numFmtId="0" fontId="4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quotePrefix="1" applyFont="1" applyAlignment="1">
      <alignment horizontal="left"/>
    </xf>
  </cellXfs>
  <cellStyles count="2">
    <cellStyle name="Normal" xfId="0" builtinId="0"/>
    <cellStyle name="Normal_Sheet1" xfId="1" xr:uid="{55195884-7883-43BE-B36D-888135538D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3-94.xlsx" TargetMode="External"/><Relationship Id="rId1" Type="http://schemas.openxmlformats.org/officeDocument/2006/relationships/externalLinkPath" Target="/44f2447e970c4c97/Documents/NWBAFC/NWBAFC%20Records/1990s/Season%201993-9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3-94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2F11-DC04-440A-AA37-E88255D82ED2}">
  <dimension ref="A1:Q137"/>
  <sheetViews>
    <sheetView tabSelected="1" view="pageBreakPreview" zoomScale="60" zoomScaleNormal="100" workbookViewId="0">
      <selection activeCell="J35" sqref="J35"/>
    </sheetView>
  </sheetViews>
  <sheetFormatPr defaultRowHeight="15" x14ac:dyDescent="0.25"/>
  <cols>
    <col min="1" max="1" width="44.7109375" style="12" bestFit="1" customWidth="1"/>
    <col min="2" max="8" width="9.140625" style="8"/>
    <col min="10" max="10" width="44.7109375" bestFit="1" customWidth="1"/>
    <col min="11" max="17" width="9.140625" style="6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4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3" t="s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 t="s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4.45" customHeight="1" x14ac:dyDescent="0.25">
      <c r="A11" s="3" t="s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4"/>
      <c r="B12" s="5"/>
      <c r="C12" s="5"/>
      <c r="D12" s="5"/>
      <c r="E12" s="5"/>
      <c r="F12" s="5"/>
      <c r="G12" s="5"/>
      <c r="H12" s="5"/>
    </row>
    <row r="13" spans="1:17" x14ac:dyDescent="0.25">
      <c r="A13" s="1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7"/>
    </row>
    <row r="15" spans="1:17" x14ac:dyDescent="0.25">
      <c r="A15" s="9" t="s">
        <v>12</v>
      </c>
      <c r="B15" s="9"/>
      <c r="C15" s="9"/>
      <c r="D15" s="9"/>
      <c r="E15" s="9"/>
      <c r="F15" s="9"/>
      <c r="G15" s="9"/>
      <c r="H15" s="9"/>
      <c r="J15" s="9" t="s">
        <v>13</v>
      </c>
      <c r="K15" s="9"/>
      <c r="L15" s="9"/>
      <c r="M15" s="9"/>
      <c r="N15" s="9"/>
      <c r="O15" s="9"/>
      <c r="P15" s="9"/>
      <c r="Q15" s="9"/>
    </row>
    <row r="16" spans="1:17" x14ac:dyDescent="0.25">
      <c r="A16" s="10" t="s">
        <v>14</v>
      </c>
      <c r="B16" s="11" t="s">
        <v>15</v>
      </c>
      <c r="C16" s="11" t="s">
        <v>16</v>
      </c>
      <c r="D16" s="11" t="s">
        <v>17</v>
      </c>
      <c r="E16" s="11" t="s">
        <v>18</v>
      </c>
      <c r="F16" s="11" t="s">
        <v>19</v>
      </c>
      <c r="G16" s="11" t="s">
        <v>20</v>
      </c>
      <c r="H16" s="11" t="s">
        <v>21</v>
      </c>
      <c r="J16" s="10" t="s">
        <v>14</v>
      </c>
      <c r="K16" s="11" t="s">
        <v>15</v>
      </c>
      <c r="L16" s="11" t="s">
        <v>16</v>
      </c>
      <c r="M16" s="11" t="s">
        <v>17</v>
      </c>
      <c r="N16" s="11" t="s">
        <v>18</v>
      </c>
      <c r="O16" s="11" t="s">
        <v>19</v>
      </c>
      <c r="P16" s="11" t="s">
        <v>20</v>
      </c>
      <c r="Q16" s="11" t="s">
        <v>21</v>
      </c>
    </row>
    <row r="17" spans="1:17" x14ac:dyDescent="0.25">
      <c r="A17" s="12" t="s">
        <v>22</v>
      </c>
      <c r="B17" s="8">
        <v>22</v>
      </c>
      <c r="C17" s="8">
        <f>B17-D17-E17</f>
        <v>15</v>
      </c>
      <c r="D17" s="8">
        <v>4</v>
      </c>
      <c r="E17" s="8">
        <v>3</v>
      </c>
      <c r="F17" s="8">
        <v>49</v>
      </c>
      <c r="G17" s="8">
        <v>23</v>
      </c>
      <c r="H17" s="8">
        <f>C17*2+D17</f>
        <v>34</v>
      </c>
      <c r="J17" s="13" t="s">
        <v>23</v>
      </c>
      <c r="K17" s="14">
        <v>20</v>
      </c>
      <c r="L17" s="15">
        <f t="shared" ref="L17:L40" si="0">K17-M17-N17</f>
        <v>17</v>
      </c>
      <c r="M17" s="14">
        <v>2</v>
      </c>
      <c r="N17" s="14">
        <v>1</v>
      </c>
      <c r="O17" s="14">
        <v>109</v>
      </c>
      <c r="P17" s="14">
        <v>28</v>
      </c>
      <c r="Q17" s="15">
        <f t="shared" ref="Q17:Q27" si="1">L17*2+M17</f>
        <v>36</v>
      </c>
    </row>
    <row r="18" spans="1:17" x14ac:dyDescent="0.25">
      <c r="A18" s="16" t="s">
        <v>24</v>
      </c>
      <c r="B18" s="15">
        <v>22</v>
      </c>
      <c r="C18" s="15">
        <f t="shared" ref="C18:C28" si="2">B18-D18-E18</f>
        <v>9</v>
      </c>
      <c r="D18" s="15">
        <v>11</v>
      </c>
      <c r="E18" s="15">
        <v>2</v>
      </c>
      <c r="F18" s="15">
        <v>39</v>
      </c>
      <c r="G18" s="15">
        <v>24</v>
      </c>
      <c r="H18" s="15">
        <f t="shared" ref="H18:H28" si="3">C18*2+D18</f>
        <v>29</v>
      </c>
      <c r="J18" s="13" t="s">
        <v>25</v>
      </c>
      <c r="K18" s="14">
        <v>20</v>
      </c>
      <c r="L18" s="15">
        <f t="shared" si="0"/>
        <v>16</v>
      </c>
      <c r="M18" s="14">
        <v>2</v>
      </c>
      <c r="N18" s="14">
        <v>2</v>
      </c>
      <c r="O18" s="14">
        <v>95</v>
      </c>
      <c r="P18" s="14">
        <v>25</v>
      </c>
      <c r="Q18" s="15">
        <f t="shared" si="1"/>
        <v>34</v>
      </c>
    </row>
    <row r="19" spans="1:17" x14ac:dyDescent="0.25">
      <c r="A19" s="12" t="s">
        <v>26</v>
      </c>
      <c r="B19" s="8">
        <v>22</v>
      </c>
      <c r="C19" s="8">
        <f t="shared" si="2"/>
        <v>9</v>
      </c>
      <c r="D19" s="8">
        <v>6</v>
      </c>
      <c r="E19" s="8">
        <v>7</v>
      </c>
      <c r="F19" s="8">
        <v>40</v>
      </c>
      <c r="G19" s="8">
        <v>30</v>
      </c>
      <c r="H19" s="8">
        <f t="shared" si="3"/>
        <v>24</v>
      </c>
      <c r="J19" s="13" t="s">
        <v>27</v>
      </c>
      <c r="K19" s="14">
        <v>20</v>
      </c>
      <c r="L19" s="15">
        <f t="shared" si="0"/>
        <v>13</v>
      </c>
      <c r="M19" s="14">
        <v>1</v>
      </c>
      <c r="N19" s="14">
        <v>6</v>
      </c>
      <c r="O19" s="14">
        <v>60</v>
      </c>
      <c r="P19" s="14">
        <v>42</v>
      </c>
      <c r="Q19" s="15">
        <f t="shared" si="1"/>
        <v>27</v>
      </c>
    </row>
    <row r="20" spans="1:17" x14ac:dyDescent="0.25">
      <c r="A20" s="12" t="s">
        <v>28</v>
      </c>
      <c r="B20" s="8">
        <v>22</v>
      </c>
      <c r="C20" s="8">
        <f t="shared" si="2"/>
        <v>10</v>
      </c>
      <c r="D20" s="8">
        <v>4</v>
      </c>
      <c r="E20" s="8">
        <v>8</v>
      </c>
      <c r="F20" s="8">
        <v>36</v>
      </c>
      <c r="G20" s="8">
        <v>41</v>
      </c>
      <c r="H20" s="8">
        <f t="shared" si="3"/>
        <v>24</v>
      </c>
      <c r="J20" s="13" t="s">
        <v>29</v>
      </c>
      <c r="K20" s="14">
        <v>20</v>
      </c>
      <c r="L20" s="15">
        <f t="shared" si="0"/>
        <v>10</v>
      </c>
      <c r="M20" s="14">
        <v>4</v>
      </c>
      <c r="N20" s="14">
        <v>6</v>
      </c>
      <c r="O20" s="14">
        <v>66</v>
      </c>
      <c r="P20" s="14">
        <v>49</v>
      </c>
      <c r="Q20" s="15">
        <f t="shared" si="1"/>
        <v>24</v>
      </c>
    </row>
    <row r="21" spans="1:17" x14ac:dyDescent="0.25">
      <c r="A21" s="17" t="s">
        <v>30</v>
      </c>
      <c r="B21" s="18">
        <v>22</v>
      </c>
      <c r="C21" s="18">
        <f t="shared" si="2"/>
        <v>9</v>
      </c>
      <c r="D21" s="18">
        <v>5</v>
      </c>
      <c r="E21" s="18">
        <v>8</v>
      </c>
      <c r="F21" s="18">
        <v>42</v>
      </c>
      <c r="G21" s="18">
        <v>28</v>
      </c>
      <c r="H21" s="19">
        <f t="shared" si="3"/>
        <v>23</v>
      </c>
      <c r="J21" s="20" t="s">
        <v>30</v>
      </c>
      <c r="K21" s="21">
        <v>20</v>
      </c>
      <c r="L21" s="18">
        <f t="shared" si="0"/>
        <v>10</v>
      </c>
      <c r="M21" s="21">
        <v>1</v>
      </c>
      <c r="N21" s="21">
        <v>9</v>
      </c>
      <c r="O21" s="21">
        <v>59</v>
      </c>
      <c r="P21" s="21">
        <v>49</v>
      </c>
      <c r="Q21" s="19">
        <f t="shared" si="1"/>
        <v>21</v>
      </c>
    </row>
    <row r="22" spans="1:17" x14ac:dyDescent="0.25">
      <c r="A22" s="12" t="s">
        <v>31</v>
      </c>
      <c r="B22" s="8">
        <v>22</v>
      </c>
      <c r="C22" s="8">
        <f t="shared" si="2"/>
        <v>11</v>
      </c>
      <c r="D22" s="8">
        <v>1</v>
      </c>
      <c r="E22" s="8">
        <v>10</v>
      </c>
      <c r="F22" s="8">
        <v>35</v>
      </c>
      <c r="G22" s="8">
        <v>32</v>
      </c>
      <c r="H22" s="8">
        <f t="shared" si="3"/>
        <v>23</v>
      </c>
      <c r="J22" s="12" t="s">
        <v>32</v>
      </c>
      <c r="K22" s="14">
        <v>20</v>
      </c>
      <c r="L22" s="8">
        <f t="shared" si="0"/>
        <v>9</v>
      </c>
      <c r="M22" s="8">
        <v>2</v>
      </c>
      <c r="N22" s="8">
        <v>9</v>
      </c>
      <c r="O22" s="8">
        <v>48</v>
      </c>
      <c r="P22" s="8">
        <v>47</v>
      </c>
      <c r="Q22" s="8">
        <f t="shared" si="1"/>
        <v>20</v>
      </c>
    </row>
    <row r="23" spans="1:17" x14ac:dyDescent="0.25">
      <c r="A23" s="12" t="s">
        <v>33</v>
      </c>
      <c r="B23" s="8">
        <v>22</v>
      </c>
      <c r="C23" s="8">
        <f t="shared" si="2"/>
        <v>7</v>
      </c>
      <c r="D23" s="8">
        <v>8</v>
      </c>
      <c r="E23" s="8">
        <v>7</v>
      </c>
      <c r="F23" s="8">
        <v>38</v>
      </c>
      <c r="G23" s="8">
        <v>34</v>
      </c>
      <c r="H23" s="8">
        <f t="shared" si="3"/>
        <v>22</v>
      </c>
      <c r="J23" s="13" t="s">
        <v>34</v>
      </c>
      <c r="K23" s="14">
        <v>20</v>
      </c>
      <c r="L23" s="15">
        <f t="shared" si="0"/>
        <v>8</v>
      </c>
      <c r="M23" s="14">
        <v>2</v>
      </c>
      <c r="N23" s="14">
        <v>10</v>
      </c>
      <c r="O23" s="14">
        <v>35</v>
      </c>
      <c r="P23" s="14">
        <v>57</v>
      </c>
      <c r="Q23" s="15">
        <f t="shared" si="1"/>
        <v>18</v>
      </c>
    </row>
    <row r="24" spans="1:17" x14ac:dyDescent="0.25">
      <c r="A24" s="12" t="s">
        <v>35</v>
      </c>
      <c r="B24" s="8">
        <v>22</v>
      </c>
      <c r="C24" s="8">
        <f t="shared" si="2"/>
        <v>8</v>
      </c>
      <c r="D24" s="8">
        <v>4</v>
      </c>
      <c r="E24" s="8">
        <v>10</v>
      </c>
      <c r="F24" s="8">
        <v>31</v>
      </c>
      <c r="G24" s="8">
        <v>34</v>
      </c>
      <c r="H24" s="8">
        <f t="shared" si="3"/>
        <v>20</v>
      </c>
      <c r="J24" s="16" t="s">
        <v>36</v>
      </c>
      <c r="K24" s="14">
        <v>20</v>
      </c>
      <c r="L24" s="15">
        <f t="shared" si="0"/>
        <v>7</v>
      </c>
      <c r="M24" s="15">
        <v>1</v>
      </c>
      <c r="N24" s="15">
        <v>12</v>
      </c>
      <c r="O24" s="15">
        <v>29</v>
      </c>
      <c r="P24" s="15">
        <v>24</v>
      </c>
      <c r="Q24" s="15">
        <f t="shared" si="1"/>
        <v>15</v>
      </c>
    </row>
    <row r="25" spans="1:17" x14ac:dyDescent="0.25">
      <c r="A25" s="12" t="s">
        <v>37</v>
      </c>
      <c r="B25" s="8">
        <v>22</v>
      </c>
      <c r="C25" s="8">
        <f t="shared" si="2"/>
        <v>8</v>
      </c>
      <c r="D25" s="8">
        <v>4</v>
      </c>
      <c r="E25" s="8">
        <v>10</v>
      </c>
      <c r="F25" s="8">
        <v>32</v>
      </c>
      <c r="G25" s="8">
        <v>44</v>
      </c>
      <c r="H25" s="8">
        <f t="shared" si="3"/>
        <v>20</v>
      </c>
      <c r="J25" s="13" t="s">
        <v>38</v>
      </c>
      <c r="K25" s="14">
        <v>20</v>
      </c>
      <c r="L25" s="15">
        <f t="shared" si="0"/>
        <v>5</v>
      </c>
      <c r="M25" s="14">
        <v>2</v>
      </c>
      <c r="N25" s="14">
        <v>13</v>
      </c>
      <c r="O25" s="14">
        <v>37</v>
      </c>
      <c r="P25" s="14">
        <v>105</v>
      </c>
      <c r="Q25" s="15">
        <f t="shared" si="1"/>
        <v>12</v>
      </c>
    </row>
    <row r="26" spans="1:17" x14ac:dyDescent="0.25">
      <c r="A26" s="12" t="s">
        <v>39</v>
      </c>
      <c r="B26" s="8">
        <v>22</v>
      </c>
      <c r="C26" s="8">
        <f t="shared" si="2"/>
        <v>4</v>
      </c>
      <c r="D26" s="8">
        <v>10</v>
      </c>
      <c r="E26" s="8">
        <v>8</v>
      </c>
      <c r="F26" s="8">
        <v>34</v>
      </c>
      <c r="G26" s="8">
        <v>40</v>
      </c>
      <c r="H26" s="8">
        <f t="shared" si="3"/>
        <v>18</v>
      </c>
      <c r="J26" s="13" t="s">
        <v>40</v>
      </c>
      <c r="K26" s="14">
        <v>20</v>
      </c>
      <c r="L26" s="15">
        <f t="shared" si="0"/>
        <v>4</v>
      </c>
      <c r="M26" s="14">
        <v>3</v>
      </c>
      <c r="N26" s="14">
        <v>13</v>
      </c>
      <c r="O26" s="14">
        <v>41</v>
      </c>
      <c r="P26" s="14">
        <v>84</v>
      </c>
      <c r="Q26" s="15">
        <f t="shared" si="1"/>
        <v>11</v>
      </c>
    </row>
    <row r="27" spans="1:17" x14ac:dyDescent="0.25">
      <c r="A27" s="12" t="s">
        <v>41</v>
      </c>
      <c r="B27" s="8">
        <v>22</v>
      </c>
      <c r="C27" s="8">
        <f t="shared" si="2"/>
        <v>7</v>
      </c>
      <c r="D27" s="8">
        <v>4</v>
      </c>
      <c r="E27" s="8">
        <v>11</v>
      </c>
      <c r="F27" s="8">
        <v>37</v>
      </c>
      <c r="G27" s="8">
        <v>49</v>
      </c>
      <c r="H27" s="8">
        <f t="shared" si="3"/>
        <v>18</v>
      </c>
      <c r="J27" s="13" t="s">
        <v>42</v>
      </c>
      <c r="K27" s="14">
        <v>20</v>
      </c>
      <c r="L27" s="15">
        <f t="shared" si="0"/>
        <v>0</v>
      </c>
      <c r="M27" s="14">
        <v>2</v>
      </c>
      <c r="N27" s="14">
        <v>18</v>
      </c>
      <c r="O27" s="14">
        <v>25</v>
      </c>
      <c r="P27" s="14">
        <v>94</v>
      </c>
      <c r="Q27" s="15">
        <f t="shared" si="1"/>
        <v>2</v>
      </c>
    </row>
    <row r="28" spans="1:17" x14ac:dyDescent="0.25">
      <c r="A28" s="12" t="s">
        <v>43</v>
      </c>
      <c r="B28" s="8">
        <v>22</v>
      </c>
      <c r="C28" s="8">
        <f t="shared" si="2"/>
        <v>4</v>
      </c>
      <c r="D28" s="8">
        <v>1</v>
      </c>
      <c r="E28" s="8">
        <v>17</v>
      </c>
      <c r="F28" s="8">
        <v>30</v>
      </c>
      <c r="G28" s="8">
        <v>64</v>
      </c>
      <c r="H28" s="8">
        <f t="shared" si="3"/>
        <v>9</v>
      </c>
      <c r="J28" s="22" t="s">
        <v>44</v>
      </c>
      <c r="L28" s="8"/>
    </row>
    <row r="29" spans="1:17" x14ac:dyDescent="0.25">
      <c r="A29" s="23" t="s">
        <v>44</v>
      </c>
      <c r="J29" s="9" t="s">
        <v>45</v>
      </c>
      <c r="K29" s="9"/>
      <c r="L29" s="9"/>
      <c r="M29" s="9"/>
      <c r="N29" s="9"/>
      <c r="O29" s="9"/>
      <c r="P29" s="9"/>
      <c r="Q29" s="9"/>
    </row>
    <row r="30" spans="1:17" x14ac:dyDescent="0.25">
      <c r="A30" s="9" t="s">
        <v>46</v>
      </c>
      <c r="B30" s="9"/>
      <c r="C30" s="9"/>
      <c r="D30" s="9"/>
      <c r="E30" s="9"/>
      <c r="F30" s="9"/>
      <c r="G30" s="9"/>
      <c r="H30" s="9"/>
      <c r="J30" s="10" t="s">
        <v>14</v>
      </c>
      <c r="K30" s="11" t="s">
        <v>15</v>
      </c>
      <c r="L30" s="11" t="s">
        <v>16</v>
      </c>
      <c r="M30" s="11" t="s">
        <v>17</v>
      </c>
      <c r="N30" s="11" t="s">
        <v>18</v>
      </c>
      <c r="O30" s="11" t="s">
        <v>19</v>
      </c>
      <c r="P30" s="11" t="s">
        <v>20</v>
      </c>
      <c r="Q30" s="11" t="s">
        <v>21</v>
      </c>
    </row>
    <row r="31" spans="1:17" x14ac:dyDescent="0.25">
      <c r="A31" s="10" t="s">
        <v>14</v>
      </c>
      <c r="B31" s="11" t="s">
        <v>15</v>
      </c>
      <c r="C31" s="11" t="s">
        <v>16</v>
      </c>
      <c r="D31" s="11" t="s">
        <v>17</v>
      </c>
      <c r="E31" s="11" t="s">
        <v>18</v>
      </c>
      <c r="F31" s="11" t="s">
        <v>19</v>
      </c>
      <c r="G31" s="11" t="s">
        <v>20</v>
      </c>
      <c r="H31" s="11" t="s">
        <v>21</v>
      </c>
      <c r="J31" t="s">
        <v>47</v>
      </c>
      <c r="K31" s="6">
        <v>18</v>
      </c>
      <c r="L31" s="8">
        <f t="shared" si="0"/>
        <v>12</v>
      </c>
      <c r="M31" s="6">
        <v>4</v>
      </c>
      <c r="N31" s="6">
        <v>2</v>
      </c>
      <c r="O31" s="6">
        <v>64</v>
      </c>
      <c r="P31" s="6">
        <v>20</v>
      </c>
      <c r="Q31" s="8">
        <f t="shared" ref="Q31:Q40" si="4">L31*2+M31</f>
        <v>28</v>
      </c>
    </row>
    <row r="32" spans="1:17" x14ac:dyDescent="0.25">
      <c r="A32" s="12" t="s">
        <v>33</v>
      </c>
      <c r="B32" s="8">
        <v>22</v>
      </c>
      <c r="C32" s="8">
        <f>B32-D32-E32</f>
        <v>15</v>
      </c>
      <c r="D32" s="8">
        <v>4</v>
      </c>
      <c r="E32" s="8">
        <v>3</v>
      </c>
      <c r="F32" s="8">
        <v>65</v>
      </c>
      <c r="G32" s="8">
        <v>27</v>
      </c>
      <c r="H32" s="8">
        <f t="shared" ref="H32:H43" si="5">C32*2+D32</f>
        <v>34</v>
      </c>
      <c r="J32" t="s">
        <v>48</v>
      </c>
      <c r="K32" s="6">
        <v>18</v>
      </c>
      <c r="L32" s="8">
        <f t="shared" si="0"/>
        <v>12</v>
      </c>
      <c r="M32" s="6">
        <v>4</v>
      </c>
      <c r="N32" s="6">
        <v>2</v>
      </c>
      <c r="O32" s="6">
        <v>64</v>
      </c>
      <c r="P32" s="6">
        <v>21</v>
      </c>
      <c r="Q32" s="8">
        <f t="shared" si="4"/>
        <v>28</v>
      </c>
    </row>
    <row r="33" spans="1:17" x14ac:dyDescent="0.25">
      <c r="A33" s="17" t="s">
        <v>30</v>
      </c>
      <c r="B33" s="18">
        <v>22</v>
      </c>
      <c r="C33" s="18">
        <f t="shared" ref="C33:C43" si="6">B33-D33-E33</f>
        <v>15</v>
      </c>
      <c r="D33" s="18">
        <v>0</v>
      </c>
      <c r="E33" s="18">
        <v>7</v>
      </c>
      <c r="F33" s="18">
        <v>52</v>
      </c>
      <c r="G33" s="18">
        <v>35</v>
      </c>
      <c r="H33" s="19">
        <f t="shared" si="5"/>
        <v>30</v>
      </c>
      <c r="J33" t="s">
        <v>49</v>
      </c>
      <c r="K33" s="6">
        <v>18</v>
      </c>
      <c r="L33" s="8">
        <f t="shared" si="0"/>
        <v>12</v>
      </c>
      <c r="M33" s="6">
        <v>4</v>
      </c>
      <c r="N33" s="6">
        <v>2</v>
      </c>
      <c r="O33" s="6">
        <v>68</v>
      </c>
      <c r="P33" s="6">
        <v>29</v>
      </c>
      <c r="Q33" s="8">
        <f t="shared" si="4"/>
        <v>28</v>
      </c>
    </row>
    <row r="34" spans="1:17" x14ac:dyDescent="0.25">
      <c r="A34" s="12" t="s">
        <v>26</v>
      </c>
      <c r="B34" s="8">
        <v>22</v>
      </c>
      <c r="C34" s="8">
        <f t="shared" si="6"/>
        <v>12</v>
      </c>
      <c r="D34" s="8">
        <v>4</v>
      </c>
      <c r="E34" s="8">
        <v>6</v>
      </c>
      <c r="F34" s="8">
        <v>49</v>
      </c>
      <c r="G34" s="8">
        <v>26</v>
      </c>
      <c r="H34" s="8">
        <f t="shared" si="5"/>
        <v>28</v>
      </c>
      <c r="J34" t="s">
        <v>50</v>
      </c>
      <c r="K34" s="6">
        <v>18</v>
      </c>
      <c r="L34" s="8">
        <f t="shared" si="0"/>
        <v>13</v>
      </c>
      <c r="M34" s="6">
        <v>1</v>
      </c>
      <c r="N34" s="6">
        <v>4</v>
      </c>
      <c r="O34" s="6">
        <v>60</v>
      </c>
      <c r="P34" s="6">
        <v>29</v>
      </c>
      <c r="Q34" s="8">
        <f t="shared" si="4"/>
        <v>27</v>
      </c>
    </row>
    <row r="35" spans="1:17" x14ac:dyDescent="0.25">
      <c r="A35" s="12" t="s">
        <v>39</v>
      </c>
      <c r="B35" s="8">
        <v>22</v>
      </c>
      <c r="C35" s="8">
        <f t="shared" si="6"/>
        <v>12</v>
      </c>
      <c r="D35" s="8">
        <v>4</v>
      </c>
      <c r="E35" s="8">
        <v>6</v>
      </c>
      <c r="F35" s="8">
        <v>55</v>
      </c>
      <c r="G35" s="8">
        <v>39</v>
      </c>
      <c r="H35" s="8">
        <f t="shared" si="5"/>
        <v>28</v>
      </c>
      <c r="J35" s="12" t="s">
        <v>51</v>
      </c>
      <c r="K35" s="8">
        <v>18</v>
      </c>
      <c r="L35" s="8">
        <f t="shared" si="0"/>
        <v>7</v>
      </c>
      <c r="M35" s="8">
        <v>4</v>
      </c>
      <c r="N35" s="8">
        <v>7</v>
      </c>
      <c r="O35" s="8">
        <v>54</v>
      </c>
      <c r="P35" s="8">
        <v>44</v>
      </c>
      <c r="Q35" s="8">
        <f t="shared" si="4"/>
        <v>18</v>
      </c>
    </row>
    <row r="36" spans="1:17" x14ac:dyDescent="0.25">
      <c r="A36" s="16" t="s">
        <v>35</v>
      </c>
      <c r="B36" s="15">
        <v>22</v>
      </c>
      <c r="C36" s="15">
        <f t="shared" si="6"/>
        <v>12</v>
      </c>
      <c r="D36" s="15">
        <v>2</v>
      </c>
      <c r="E36" s="15">
        <v>8</v>
      </c>
      <c r="F36" s="15">
        <v>52</v>
      </c>
      <c r="G36" s="15">
        <v>37</v>
      </c>
      <c r="H36" s="15">
        <f t="shared" si="5"/>
        <v>26</v>
      </c>
      <c r="J36" s="20" t="s">
        <v>30</v>
      </c>
      <c r="K36" s="21">
        <v>18</v>
      </c>
      <c r="L36" s="18">
        <f t="shared" si="0"/>
        <v>8</v>
      </c>
      <c r="M36" s="21">
        <v>1</v>
      </c>
      <c r="N36" s="21">
        <v>9</v>
      </c>
      <c r="O36" s="21">
        <v>60</v>
      </c>
      <c r="P36" s="21">
        <v>47</v>
      </c>
      <c r="Q36" s="19">
        <f t="shared" si="4"/>
        <v>17</v>
      </c>
    </row>
    <row r="37" spans="1:17" x14ac:dyDescent="0.25">
      <c r="A37" s="12" t="s">
        <v>52</v>
      </c>
      <c r="B37" s="8">
        <v>22</v>
      </c>
      <c r="C37" s="8">
        <f t="shared" si="6"/>
        <v>12</v>
      </c>
      <c r="D37" s="8">
        <v>1</v>
      </c>
      <c r="E37" s="8">
        <v>9</v>
      </c>
      <c r="F37" s="8">
        <v>55</v>
      </c>
      <c r="G37" s="8">
        <v>43</v>
      </c>
      <c r="H37" s="8">
        <f t="shared" si="5"/>
        <v>25</v>
      </c>
      <c r="J37" s="16" t="s">
        <v>53</v>
      </c>
      <c r="K37" s="15">
        <v>18</v>
      </c>
      <c r="L37" s="15">
        <f t="shared" si="0"/>
        <v>8</v>
      </c>
      <c r="M37" s="15">
        <v>1</v>
      </c>
      <c r="N37" s="15">
        <v>9</v>
      </c>
      <c r="O37" s="15">
        <v>49</v>
      </c>
      <c r="P37" s="15">
        <v>48</v>
      </c>
      <c r="Q37" s="15">
        <f t="shared" si="4"/>
        <v>17</v>
      </c>
    </row>
    <row r="38" spans="1:17" x14ac:dyDescent="0.25">
      <c r="A38" s="16" t="s">
        <v>54</v>
      </c>
      <c r="B38" s="15">
        <v>22</v>
      </c>
      <c r="C38" s="15">
        <f t="shared" si="6"/>
        <v>9</v>
      </c>
      <c r="D38" s="15">
        <v>4</v>
      </c>
      <c r="E38" s="15">
        <v>9</v>
      </c>
      <c r="F38" s="15">
        <v>45</v>
      </c>
      <c r="G38" s="15">
        <v>38</v>
      </c>
      <c r="H38" s="15">
        <f t="shared" si="5"/>
        <v>22</v>
      </c>
      <c r="J38" t="s">
        <v>55</v>
      </c>
      <c r="K38" s="6">
        <v>18</v>
      </c>
      <c r="L38" s="8">
        <f t="shared" si="0"/>
        <v>4</v>
      </c>
      <c r="M38" s="6">
        <v>0</v>
      </c>
      <c r="N38" s="6">
        <v>14</v>
      </c>
      <c r="O38" s="6">
        <v>27</v>
      </c>
      <c r="P38" s="6">
        <v>78</v>
      </c>
      <c r="Q38" s="8">
        <f t="shared" si="4"/>
        <v>8</v>
      </c>
    </row>
    <row r="39" spans="1:17" x14ac:dyDescent="0.25">
      <c r="A39" s="12" t="s">
        <v>28</v>
      </c>
      <c r="B39" s="8">
        <v>22</v>
      </c>
      <c r="C39" s="8">
        <f t="shared" si="6"/>
        <v>7</v>
      </c>
      <c r="D39" s="8">
        <v>6</v>
      </c>
      <c r="E39" s="8">
        <v>9</v>
      </c>
      <c r="F39" s="8">
        <v>39</v>
      </c>
      <c r="G39" s="8">
        <v>42</v>
      </c>
      <c r="H39" s="8">
        <f t="shared" si="5"/>
        <v>20</v>
      </c>
      <c r="J39" t="s">
        <v>56</v>
      </c>
      <c r="K39" s="6">
        <v>18</v>
      </c>
      <c r="L39" s="8">
        <f t="shared" si="0"/>
        <v>3</v>
      </c>
      <c r="M39" s="6">
        <v>0</v>
      </c>
      <c r="N39" s="6">
        <v>15</v>
      </c>
      <c r="O39" s="6">
        <v>28</v>
      </c>
      <c r="P39" s="6">
        <v>77</v>
      </c>
      <c r="Q39" s="8">
        <f t="shared" si="4"/>
        <v>6</v>
      </c>
    </row>
    <row r="40" spans="1:17" x14ac:dyDescent="0.25">
      <c r="A40" s="12" t="s">
        <v>57</v>
      </c>
      <c r="B40" s="8">
        <v>22</v>
      </c>
      <c r="C40" s="8">
        <f t="shared" si="6"/>
        <v>7</v>
      </c>
      <c r="D40" s="8">
        <v>3</v>
      </c>
      <c r="E40" s="8">
        <v>12</v>
      </c>
      <c r="F40" s="8">
        <v>39</v>
      </c>
      <c r="G40" s="8">
        <v>51</v>
      </c>
      <c r="H40" s="8">
        <f t="shared" si="5"/>
        <v>17</v>
      </c>
      <c r="J40" t="s">
        <v>58</v>
      </c>
      <c r="K40" s="6">
        <v>18</v>
      </c>
      <c r="L40" s="8">
        <f t="shared" si="0"/>
        <v>1</v>
      </c>
      <c r="M40" s="6">
        <v>1</v>
      </c>
      <c r="N40" s="6">
        <v>16</v>
      </c>
      <c r="O40" s="6">
        <v>19</v>
      </c>
      <c r="P40" s="6">
        <v>100</v>
      </c>
      <c r="Q40" s="8">
        <f t="shared" si="4"/>
        <v>3</v>
      </c>
    </row>
    <row r="41" spans="1:17" x14ac:dyDescent="0.25">
      <c r="A41" s="12" t="s">
        <v>41</v>
      </c>
      <c r="B41" s="8">
        <v>22</v>
      </c>
      <c r="C41" s="8">
        <f t="shared" si="6"/>
        <v>7</v>
      </c>
      <c r="D41" s="8">
        <v>2</v>
      </c>
      <c r="E41" s="8">
        <v>13</v>
      </c>
      <c r="F41" s="8">
        <v>35</v>
      </c>
      <c r="G41" s="8">
        <v>63</v>
      </c>
      <c r="H41" s="8">
        <f t="shared" si="5"/>
        <v>16</v>
      </c>
      <c r="J41" s="22" t="s">
        <v>44</v>
      </c>
      <c r="Q41" s="8"/>
    </row>
    <row r="42" spans="1:17" x14ac:dyDescent="0.25">
      <c r="A42" s="12" t="s">
        <v>59</v>
      </c>
      <c r="B42" s="8">
        <v>22</v>
      </c>
      <c r="C42" s="8">
        <f t="shared" si="6"/>
        <v>4</v>
      </c>
      <c r="D42" s="8">
        <v>2</v>
      </c>
      <c r="E42" s="8">
        <v>16</v>
      </c>
      <c r="F42" s="8">
        <v>28</v>
      </c>
      <c r="G42" s="8">
        <v>77</v>
      </c>
      <c r="H42" s="8">
        <f t="shared" si="5"/>
        <v>10</v>
      </c>
      <c r="J42" s="9" t="s">
        <v>60</v>
      </c>
      <c r="K42" s="9"/>
      <c r="L42" s="9"/>
      <c r="M42" s="9"/>
      <c r="N42" s="9"/>
      <c r="O42" s="9"/>
      <c r="P42" s="9"/>
      <c r="Q42" s="9"/>
    </row>
    <row r="43" spans="1:17" x14ac:dyDescent="0.25">
      <c r="A43" s="12" t="s">
        <v>61</v>
      </c>
      <c r="B43" s="8">
        <v>22</v>
      </c>
      <c r="C43" s="8">
        <f t="shared" si="6"/>
        <v>2</v>
      </c>
      <c r="D43" s="8">
        <v>4</v>
      </c>
      <c r="E43" s="8">
        <v>16</v>
      </c>
      <c r="F43" s="8">
        <v>28</v>
      </c>
      <c r="G43" s="8">
        <v>64</v>
      </c>
      <c r="H43" s="8">
        <f t="shared" si="5"/>
        <v>8</v>
      </c>
      <c r="J43" s="10" t="s">
        <v>14</v>
      </c>
      <c r="K43" s="11" t="s">
        <v>15</v>
      </c>
      <c r="L43" s="11" t="s">
        <v>16</v>
      </c>
      <c r="M43" s="11" t="s">
        <v>17</v>
      </c>
      <c r="N43" s="11" t="s">
        <v>18</v>
      </c>
      <c r="O43" s="11" t="s">
        <v>19</v>
      </c>
      <c r="P43" s="11" t="s">
        <v>20</v>
      </c>
      <c r="Q43" s="11" t="s">
        <v>21</v>
      </c>
    </row>
    <row r="44" spans="1:17" x14ac:dyDescent="0.25">
      <c r="A44" s="23" t="s">
        <v>44</v>
      </c>
      <c r="J44" t="s">
        <v>62</v>
      </c>
      <c r="K44" s="6">
        <v>16</v>
      </c>
      <c r="L44" s="8">
        <f t="shared" ref="L44:L52" si="7">K44-M44-N44</f>
        <v>14</v>
      </c>
      <c r="M44" s="6">
        <v>2</v>
      </c>
      <c r="N44" s="6">
        <v>0</v>
      </c>
      <c r="O44" s="6">
        <v>78</v>
      </c>
      <c r="P44" s="6">
        <v>16</v>
      </c>
      <c r="Q44" s="8">
        <f t="shared" ref="Q44:Q52" si="8">L44*2+M44</f>
        <v>30</v>
      </c>
    </row>
    <row r="45" spans="1:17" x14ac:dyDescent="0.25">
      <c r="A45" s="9" t="s">
        <v>63</v>
      </c>
      <c r="B45" s="9"/>
      <c r="C45" s="9"/>
      <c r="D45" s="9"/>
      <c r="E45" s="9"/>
      <c r="F45" s="9"/>
      <c r="G45" s="9"/>
      <c r="H45" s="9"/>
      <c r="J45" s="12" t="s">
        <v>64</v>
      </c>
      <c r="K45" s="8">
        <v>16</v>
      </c>
      <c r="L45" s="8">
        <f t="shared" si="7"/>
        <v>11</v>
      </c>
      <c r="M45" s="8">
        <v>4</v>
      </c>
      <c r="N45" s="8">
        <v>1</v>
      </c>
      <c r="O45" s="8">
        <v>45</v>
      </c>
      <c r="P45" s="8">
        <v>21</v>
      </c>
      <c r="Q45" s="8">
        <f t="shared" si="8"/>
        <v>26</v>
      </c>
    </row>
    <row r="46" spans="1:17" x14ac:dyDescent="0.25">
      <c r="A46" s="10" t="s">
        <v>14</v>
      </c>
      <c r="B46" s="11" t="s">
        <v>15</v>
      </c>
      <c r="C46" s="11" t="s">
        <v>16</v>
      </c>
      <c r="D46" s="11" t="s">
        <v>17</v>
      </c>
      <c r="E46" s="11" t="s">
        <v>18</v>
      </c>
      <c r="F46" s="11" t="s">
        <v>19</v>
      </c>
      <c r="G46" s="11" t="s">
        <v>20</v>
      </c>
      <c r="H46" s="11" t="s">
        <v>21</v>
      </c>
      <c r="J46" s="20" t="s">
        <v>30</v>
      </c>
      <c r="K46" s="21">
        <v>16</v>
      </c>
      <c r="L46" s="18">
        <f t="shared" si="7"/>
        <v>9</v>
      </c>
      <c r="M46" s="21">
        <v>2</v>
      </c>
      <c r="N46" s="21">
        <v>5</v>
      </c>
      <c r="O46" s="21">
        <v>54</v>
      </c>
      <c r="P46" s="21">
        <v>36</v>
      </c>
      <c r="Q46" s="19">
        <f t="shared" si="8"/>
        <v>20</v>
      </c>
    </row>
    <row r="47" spans="1:17" x14ac:dyDescent="0.25">
      <c r="A47" s="17" t="s">
        <v>30</v>
      </c>
      <c r="B47" s="18">
        <v>22</v>
      </c>
      <c r="C47" s="18">
        <f t="shared" ref="C47:C58" si="9">B47-D47-E47</f>
        <v>16</v>
      </c>
      <c r="D47" s="18">
        <v>5</v>
      </c>
      <c r="E47" s="18">
        <v>1</v>
      </c>
      <c r="F47" s="18">
        <v>64</v>
      </c>
      <c r="G47" s="18">
        <v>26</v>
      </c>
      <c r="H47" s="19">
        <f t="shared" ref="H47:H58" si="10">C47*2+D47</f>
        <v>37</v>
      </c>
      <c r="J47" t="s">
        <v>27</v>
      </c>
      <c r="K47" s="6">
        <v>16</v>
      </c>
      <c r="L47" s="8">
        <f t="shared" si="7"/>
        <v>8</v>
      </c>
      <c r="M47" s="6">
        <v>3</v>
      </c>
      <c r="N47" s="6">
        <v>5</v>
      </c>
      <c r="O47" s="6">
        <v>53</v>
      </c>
      <c r="P47" s="6">
        <v>26</v>
      </c>
      <c r="Q47" s="8">
        <f t="shared" si="8"/>
        <v>19</v>
      </c>
    </row>
    <row r="48" spans="1:17" x14ac:dyDescent="0.25">
      <c r="A48" s="12" t="s">
        <v>28</v>
      </c>
      <c r="B48" s="8">
        <v>22</v>
      </c>
      <c r="C48" s="8">
        <f t="shared" si="9"/>
        <v>12</v>
      </c>
      <c r="D48" s="8">
        <v>5</v>
      </c>
      <c r="E48" s="8">
        <v>5</v>
      </c>
      <c r="F48" s="8">
        <v>62</v>
      </c>
      <c r="G48" s="8">
        <v>32</v>
      </c>
      <c r="H48" s="8">
        <f t="shared" si="10"/>
        <v>29</v>
      </c>
      <c r="J48" t="s">
        <v>65</v>
      </c>
      <c r="K48" s="6">
        <v>16</v>
      </c>
      <c r="L48" s="8">
        <f t="shared" si="7"/>
        <v>6</v>
      </c>
      <c r="M48" s="6">
        <v>3</v>
      </c>
      <c r="N48" s="6">
        <v>7</v>
      </c>
      <c r="O48" s="6">
        <v>47</v>
      </c>
      <c r="P48" s="6">
        <v>37</v>
      </c>
      <c r="Q48" s="8">
        <f t="shared" si="8"/>
        <v>15</v>
      </c>
    </row>
    <row r="49" spans="1:17" x14ac:dyDescent="0.25">
      <c r="A49" s="12" t="s">
        <v>66</v>
      </c>
      <c r="B49" s="8">
        <v>22</v>
      </c>
      <c r="C49" s="8">
        <f t="shared" si="9"/>
        <v>11</v>
      </c>
      <c r="D49" s="8">
        <v>4</v>
      </c>
      <c r="E49" s="8">
        <v>7</v>
      </c>
      <c r="F49" s="8">
        <v>47</v>
      </c>
      <c r="G49" s="8">
        <v>36</v>
      </c>
      <c r="H49" s="8">
        <f t="shared" si="10"/>
        <v>26</v>
      </c>
      <c r="J49" t="s">
        <v>67</v>
      </c>
      <c r="K49" s="6">
        <v>16</v>
      </c>
      <c r="L49" s="8">
        <f t="shared" si="7"/>
        <v>7</v>
      </c>
      <c r="M49" s="6">
        <v>1</v>
      </c>
      <c r="N49" s="6">
        <v>8</v>
      </c>
      <c r="O49" s="6">
        <v>49</v>
      </c>
      <c r="P49" s="6">
        <v>45</v>
      </c>
      <c r="Q49" s="8">
        <f t="shared" si="8"/>
        <v>15</v>
      </c>
    </row>
    <row r="50" spans="1:17" x14ac:dyDescent="0.25">
      <c r="A50" s="12" t="s">
        <v>26</v>
      </c>
      <c r="B50" s="8">
        <v>22</v>
      </c>
      <c r="C50" s="8">
        <f t="shared" si="9"/>
        <v>11</v>
      </c>
      <c r="D50" s="8">
        <v>4</v>
      </c>
      <c r="E50" s="8">
        <v>7</v>
      </c>
      <c r="F50" s="8">
        <v>46</v>
      </c>
      <c r="G50" s="8">
        <v>45</v>
      </c>
      <c r="H50" s="8">
        <f t="shared" si="10"/>
        <v>26</v>
      </c>
      <c r="J50" t="s">
        <v>34</v>
      </c>
      <c r="K50" s="6">
        <v>16</v>
      </c>
      <c r="L50" s="8">
        <f t="shared" si="7"/>
        <v>4</v>
      </c>
      <c r="M50" s="6">
        <v>3</v>
      </c>
      <c r="N50" s="6">
        <v>9</v>
      </c>
      <c r="O50" s="6">
        <v>28</v>
      </c>
      <c r="P50" s="6">
        <v>56</v>
      </c>
      <c r="Q50" s="8">
        <f t="shared" si="8"/>
        <v>11</v>
      </c>
    </row>
    <row r="51" spans="1:17" x14ac:dyDescent="0.25">
      <c r="A51" s="12" t="s">
        <v>33</v>
      </c>
      <c r="B51" s="8">
        <v>22</v>
      </c>
      <c r="C51" s="8">
        <f t="shared" si="9"/>
        <v>10</v>
      </c>
      <c r="D51" s="8">
        <v>4</v>
      </c>
      <c r="E51" s="8">
        <v>8</v>
      </c>
      <c r="F51" s="8">
        <v>39</v>
      </c>
      <c r="G51" s="8">
        <v>34</v>
      </c>
      <c r="H51" s="8">
        <f t="shared" si="10"/>
        <v>24</v>
      </c>
      <c r="J51" t="s">
        <v>68</v>
      </c>
      <c r="K51" s="6">
        <v>16</v>
      </c>
      <c r="L51" s="8">
        <f t="shared" si="7"/>
        <v>2</v>
      </c>
      <c r="M51" s="6">
        <v>3</v>
      </c>
      <c r="N51" s="6">
        <v>11</v>
      </c>
      <c r="O51" s="6">
        <v>37</v>
      </c>
      <c r="P51" s="6">
        <v>75</v>
      </c>
      <c r="Q51" s="8">
        <f t="shared" si="8"/>
        <v>7</v>
      </c>
    </row>
    <row r="52" spans="1:17" x14ac:dyDescent="0.25">
      <c r="A52" s="12" t="s">
        <v>54</v>
      </c>
      <c r="B52" s="8">
        <v>22</v>
      </c>
      <c r="C52" s="8">
        <f t="shared" si="9"/>
        <v>8</v>
      </c>
      <c r="D52" s="8">
        <v>8</v>
      </c>
      <c r="E52" s="8">
        <v>6</v>
      </c>
      <c r="F52" s="8">
        <v>43</v>
      </c>
      <c r="G52" s="8">
        <v>39</v>
      </c>
      <c r="H52" s="8">
        <f t="shared" si="10"/>
        <v>24</v>
      </c>
      <c r="J52" s="13" t="s">
        <v>69</v>
      </c>
      <c r="K52" s="6">
        <v>16</v>
      </c>
      <c r="L52" s="8">
        <f t="shared" si="7"/>
        <v>0</v>
      </c>
      <c r="M52" s="6">
        <v>1</v>
      </c>
      <c r="N52" s="6">
        <v>15</v>
      </c>
      <c r="O52" s="6">
        <v>19</v>
      </c>
      <c r="P52" s="6">
        <v>98</v>
      </c>
      <c r="Q52" s="8">
        <f t="shared" si="8"/>
        <v>1</v>
      </c>
    </row>
    <row r="53" spans="1:17" x14ac:dyDescent="0.25">
      <c r="A53" s="12" t="s">
        <v>35</v>
      </c>
      <c r="B53" s="8">
        <v>22</v>
      </c>
      <c r="C53" s="8">
        <f t="shared" si="9"/>
        <v>8</v>
      </c>
      <c r="D53" s="8">
        <v>6</v>
      </c>
      <c r="E53" s="8">
        <v>8</v>
      </c>
      <c r="F53" s="8">
        <v>49</v>
      </c>
      <c r="G53" s="8">
        <v>43</v>
      </c>
      <c r="H53" s="8">
        <f t="shared" si="10"/>
        <v>22</v>
      </c>
      <c r="J53" s="22"/>
    </row>
    <row r="54" spans="1:17" x14ac:dyDescent="0.25">
      <c r="A54" s="12" t="s">
        <v>41</v>
      </c>
      <c r="B54" s="8">
        <v>22</v>
      </c>
      <c r="C54" s="8">
        <f t="shared" si="9"/>
        <v>7</v>
      </c>
      <c r="D54" s="8">
        <v>5</v>
      </c>
      <c r="E54" s="8">
        <v>10</v>
      </c>
      <c r="F54" s="8">
        <v>45</v>
      </c>
      <c r="G54" s="8">
        <v>58</v>
      </c>
      <c r="H54" s="8">
        <f t="shared" si="10"/>
        <v>19</v>
      </c>
    </row>
    <row r="55" spans="1:17" x14ac:dyDescent="0.25">
      <c r="A55" s="12" t="s">
        <v>70</v>
      </c>
      <c r="B55" s="8">
        <v>22</v>
      </c>
      <c r="C55" s="8">
        <f t="shared" si="9"/>
        <v>6</v>
      </c>
      <c r="D55" s="8">
        <v>6</v>
      </c>
      <c r="E55" s="8">
        <v>10</v>
      </c>
      <c r="F55" s="8">
        <v>36</v>
      </c>
      <c r="G55" s="8">
        <v>40</v>
      </c>
      <c r="H55" s="8">
        <f t="shared" si="10"/>
        <v>18</v>
      </c>
    </row>
    <row r="56" spans="1:17" x14ac:dyDescent="0.25">
      <c r="A56" s="12" t="s">
        <v>52</v>
      </c>
      <c r="B56" s="8">
        <v>22</v>
      </c>
      <c r="C56" s="8">
        <f t="shared" si="9"/>
        <v>7</v>
      </c>
      <c r="D56" s="8">
        <v>4</v>
      </c>
      <c r="E56" s="8">
        <v>11</v>
      </c>
      <c r="F56" s="8">
        <v>35</v>
      </c>
      <c r="G56" s="8">
        <v>43</v>
      </c>
      <c r="H56" s="8">
        <f t="shared" si="10"/>
        <v>18</v>
      </c>
    </row>
    <row r="57" spans="1:17" x14ac:dyDescent="0.25">
      <c r="A57" s="12" t="s">
        <v>39</v>
      </c>
      <c r="B57" s="8">
        <v>22</v>
      </c>
      <c r="C57" s="8">
        <f t="shared" si="9"/>
        <v>5</v>
      </c>
      <c r="D57" s="8">
        <v>7</v>
      </c>
      <c r="E57" s="8">
        <v>10</v>
      </c>
      <c r="F57" s="8">
        <v>38</v>
      </c>
      <c r="G57" s="8">
        <v>45</v>
      </c>
      <c r="H57" s="8">
        <f t="shared" si="10"/>
        <v>17</v>
      </c>
    </row>
    <row r="58" spans="1:17" x14ac:dyDescent="0.25">
      <c r="A58" s="12" t="s">
        <v>59</v>
      </c>
      <c r="B58" s="8">
        <v>22</v>
      </c>
      <c r="C58" s="8">
        <f t="shared" si="9"/>
        <v>1</v>
      </c>
      <c r="D58" s="8">
        <v>2</v>
      </c>
      <c r="E58" s="8">
        <v>19</v>
      </c>
      <c r="F58" s="8">
        <v>30</v>
      </c>
      <c r="G58" s="8">
        <v>93</v>
      </c>
      <c r="H58" s="8">
        <f t="shared" si="10"/>
        <v>4</v>
      </c>
    </row>
    <row r="59" spans="1:17" x14ac:dyDescent="0.25">
      <c r="A59" s="23" t="s">
        <v>44</v>
      </c>
    </row>
    <row r="60" spans="1:17" x14ac:dyDescent="0.25">
      <c r="A60" s="9" t="s">
        <v>71</v>
      </c>
      <c r="B60" s="9"/>
      <c r="C60" s="9"/>
      <c r="D60" s="9"/>
      <c r="E60" s="9"/>
      <c r="F60" s="9"/>
      <c r="G60" s="9"/>
      <c r="H60" s="9"/>
    </row>
    <row r="61" spans="1:17" x14ac:dyDescent="0.25">
      <c r="A61" s="10" t="s">
        <v>14</v>
      </c>
      <c r="B61" s="11" t="s">
        <v>15</v>
      </c>
      <c r="C61" s="11" t="s">
        <v>16</v>
      </c>
      <c r="D61" s="11" t="s">
        <v>17</v>
      </c>
      <c r="E61" s="11" t="s">
        <v>18</v>
      </c>
      <c r="F61" s="11" t="s">
        <v>19</v>
      </c>
      <c r="G61" s="11" t="s">
        <v>20</v>
      </c>
      <c r="H61" s="11" t="s">
        <v>21</v>
      </c>
    </row>
    <row r="62" spans="1:17" x14ac:dyDescent="0.25">
      <c r="A62" s="12" t="s">
        <v>54</v>
      </c>
      <c r="B62" s="8">
        <v>22</v>
      </c>
      <c r="C62" s="8">
        <f t="shared" ref="C62:C73" si="11">B62-D62-E62</f>
        <v>15</v>
      </c>
      <c r="D62" s="8">
        <v>3</v>
      </c>
      <c r="E62" s="8">
        <v>4</v>
      </c>
      <c r="F62" s="8">
        <v>68</v>
      </c>
      <c r="G62" s="8">
        <v>27</v>
      </c>
      <c r="H62" s="8">
        <f t="shared" ref="H62:H73" si="12">C62*2+D62</f>
        <v>33</v>
      </c>
    </row>
    <row r="63" spans="1:17" x14ac:dyDescent="0.25">
      <c r="A63" s="12" t="s">
        <v>31</v>
      </c>
      <c r="B63" s="8">
        <v>22</v>
      </c>
      <c r="C63" s="8">
        <f t="shared" si="11"/>
        <v>15</v>
      </c>
      <c r="D63" s="8">
        <v>1</v>
      </c>
      <c r="E63" s="8">
        <v>6</v>
      </c>
      <c r="F63" s="8">
        <v>59</v>
      </c>
      <c r="G63" s="8">
        <v>36</v>
      </c>
      <c r="H63" s="8">
        <f t="shared" si="12"/>
        <v>31</v>
      </c>
    </row>
    <row r="64" spans="1:17" x14ac:dyDescent="0.25">
      <c r="A64" s="17" t="s">
        <v>30</v>
      </c>
      <c r="B64" s="18">
        <v>22</v>
      </c>
      <c r="C64" s="18">
        <f t="shared" si="11"/>
        <v>14</v>
      </c>
      <c r="D64" s="18">
        <v>2</v>
      </c>
      <c r="E64" s="18">
        <v>6</v>
      </c>
      <c r="F64" s="18">
        <v>68</v>
      </c>
      <c r="G64" s="18">
        <v>33</v>
      </c>
      <c r="H64" s="19">
        <f t="shared" si="12"/>
        <v>30</v>
      </c>
    </row>
    <row r="65" spans="1:8" x14ac:dyDescent="0.25">
      <c r="A65" s="12" t="s">
        <v>26</v>
      </c>
      <c r="B65" s="8">
        <v>22</v>
      </c>
      <c r="C65" s="8">
        <f t="shared" si="11"/>
        <v>13</v>
      </c>
      <c r="D65" s="8">
        <v>3</v>
      </c>
      <c r="E65" s="8">
        <v>6</v>
      </c>
      <c r="F65" s="8">
        <v>63</v>
      </c>
      <c r="G65" s="8">
        <v>43</v>
      </c>
      <c r="H65" s="8">
        <f t="shared" si="12"/>
        <v>29</v>
      </c>
    </row>
    <row r="66" spans="1:8" x14ac:dyDescent="0.25">
      <c r="A66" s="12" t="s">
        <v>35</v>
      </c>
      <c r="B66" s="8">
        <v>22</v>
      </c>
      <c r="C66" s="8">
        <f t="shared" si="11"/>
        <v>13</v>
      </c>
      <c r="D66" s="8">
        <v>2</v>
      </c>
      <c r="E66" s="8">
        <v>7</v>
      </c>
      <c r="F66" s="8">
        <v>61</v>
      </c>
      <c r="G66" s="8">
        <v>48</v>
      </c>
      <c r="H66" s="8">
        <f t="shared" si="12"/>
        <v>28</v>
      </c>
    </row>
    <row r="67" spans="1:8" x14ac:dyDescent="0.25">
      <c r="A67" s="12" t="s">
        <v>52</v>
      </c>
      <c r="B67" s="8">
        <v>22</v>
      </c>
      <c r="C67" s="8">
        <f t="shared" si="11"/>
        <v>10</v>
      </c>
      <c r="D67" s="8">
        <v>3</v>
      </c>
      <c r="E67" s="8">
        <v>9</v>
      </c>
      <c r="F67" s="8">
        <v>68</v>
      </c>
      <c r="G67" s="8">
        <v>46</v>
      </c>
      <c r="H67" s="8">
        <f t="shared" si="12"/>
        <v>23</v>
      </c>
    </row>
    <row r="68" spans="1:8" x14ac:dyDescent="0.25">
      <c r="A68" s="12" t="s">
        <v>33</v>
      </c>
      <c r="B68" s="8">
        <v>22</v>
      </c>
      <c r="C68" s="8">
        <f t="shared" si="11"/>
        <v>8</v>
      </c>
      <c r="D68" s="8">
        <v>7</v>
      </c>
      <c r="E68" s="8">
        <v>7</v>
      </c>
      <c r="F68" s="8">
        <v>45</v>
      </c>
      <c r="G68" s="8">
        <v>49</v>
      </c>
      <c r="H68" s="8">
        <f t="shared" si="12"/>
        <v>23</v>
      </c>
    </row>
    <row r="69" spans="1:8" x14ac:dyDescent="0.25">
      <c r="A69" s="12" t="s">
        <v>24</v>
      </c>
      <c r="B69" s="8">
        <v>22</v>
      </c>
      <c r="C69" s="8">
        <f t="shared" si="11"/>
        <v>7</v>
      </c>
      <c r="D69" s="8">
        <v>2</v>
      </c>
      <c r="E69" s="8">
        <v>13</v>
      </c>
      <c r="F69" s="8">
        <v>36</v>
      </c>
      <c r="G69" s="8">
        <v>53</v>
      </c>
      <c r="H69" s="8">
        <f t="shared" si="12"/>
        <v>16</v>
      </c>
    </row>
    <row r="70" spans="1:8" x14ac:dyDescent="0.25">
      <c r="A70" s="12" t="s">
        <v>66</v>
      </c>
      <c r="B70" s="8">
        <v>22</v>
      </c>
      <c r="C70" s="8">
        <f t="shared" si="11"/>
        <v>6</v>
      </c>
      <c r="D70" s="8">
        <v>4</v>
      </c>
      <c r="E70" s="8">
        <v>12</v>
      </c>
      <c r="F70" s="8">
        <v>23</v>
      </c>
      <c r="G70" s="8">
        <v>40</v>
      </c>
      <c r="H70" s="8">
        <f t="shared" si="12"/>
        <v>16</v>
      </c>
    </row>
    <row r="71" spans="1:8" x14ac:dyDescent="0.25">
      <c r="A71" s="12" t="s">
        <v>70</v>
      </c>
      <c r="B71" s="8">
        <v>22</v>
      </c>
      <c r="C71" s="8">
        <f t="shared" si="11"/>
        <v>7</v>
      </c>
      <c r="D71" s="8">
        <v>2</v>
      </c>
      <c r="E71" s="8">
        <v>13</v>
      </c>
      <c r="F71" s="8">
        <v>44</v>
      </c>
      <c r="G71" s="8">
        <v>69</v>
      </c>
      <c r="H71" s="8">
        <f t="shared" si="12"/>
        <v>16</v>
      </c>
    </row>
    <row r="72" spans="1:8" x14ac:dyDescent="0.25">
      <c r="A72" s="12" t="s">
        <v>28</v>
      </c>
      <c r="B72" s="8">
        <v>22</v>
      </c>
      <c r="C72" s="8">
        <f t="shared" si="11"/>
        <v>6</v>
      </c>
      <c r="D72" s="8">
        <v>3</v>
      </c>
      <c r="E72" s="8">
        <v>13</v>
      </c>
      <c r="F72" s="8">
        <v>43</v>
      </c>
      <c r="G72" s="8">
        <v>55</v>
      </c>
      <c r="H72" s="8">
        <f t="shared" si="12"/>
        <v>15</v>
      </c>
    </row>
    <row r="73" spans="1:8" x14ac:dyDescent="0.25">
      <c r="A73" s="12" t="s">
        <v>59</v>
      </c>
      <c r="B73" s="8">
        <v>22</v>
      </c>
      <c r="C73" s="8">
        <f t="shared" si="11"/>
        <v>1</v>
      </c>
      <c r="D73" s="8">
        <v>2</v>
      </c>
      <c r="E73" s="8">
        <v>19</v>
      </c>
      <c r="F73" s="8">
        <v>30</v>
      </c>
      <c r="G73" s="8">
        <v>109</v>
      </c>
      <c r="H73" s="8">
        <f t="shared" si="12"/>
        <v>4</v>
      </c>
    </row>
    <row r="74" spans="1:8" x14ac:dyDescent="0.25">
      <c r="A74" s="23" t="s">
        <v>44</v>
      </c>
    </row>
    <row r="75" spans="1:8" x14ac:dyDescent="0.25">
      <c r="A75" s="9" t="s">
        <v>72</v>
      </c>
      <c r="B75" s="9"/>
      <c r="C75" s="9"/>
      <c r="D75" s="9"/>
      <c r="E75" s="9"/>
      <c r="F75" s="9"/>
      <c r="G75" s="9"/>
      <c r="H75" s="9"/>
    </row>
    <row r="76" spans="1:8" x14ac:dyDescent="0.25">
      <c r="A76" s="10" t="s">
        <v>14</v>
      </c>
      <c r="B76" s="11" t="s">
        <v>15</v>
      </c>
      <c r="C76" s="11" t="s">
        <v>16</v>
      </c>
      <c r="D76" s="11" t="s">
        <v>17</v>
      </c>
      <c r="E76" s="11" t="s">
        <v>18</v>
      </c>
      <c r="F76" s="11" t="s">
        <v>19</v>
      </c>
      <c r="G76" s="11" t="s">
        <v>20</v>
      </c>
      <c r="H76" s="11" t="s">
        <v>21</v>
      </c>
    </row>
    <row r="77" spans="1:8" x14ac:dyDescent="0.25">
      <c r="A77" s="17" t="s">
        <v>30</v>
      </c>
      <c r="B77" s="18">
        <v>18</v>
      </c>
      <c r="C77" s="18">
        <f t="shared" ref="C77:C86" si="13">B77-D77-E77</f>
        <v>17</v>
      </c>
      <c r="D77" s="18">
        <v>0</v>
      </c>
      <c r="E77" s="18">
        <v>1</v>
      </c>
      <c r="F77" s="18">
        <v>81</v>
      </c>
      <c r="G77" s="18">
        <v>21</v>
      </c>
      <c r="H77" s="19">
        <f t="shared" ref="H77:H86" si="14">C77*2+D77</f>
        <v>34</v>
      </c>
    </row>
    <row r="78" spans="1:8" x14ac:dyDescent="0.25">
      <c r="A78" s="16" t="s">
        <v>52</v>
      </c>
      <c r="B78" s="15">
        <v>18</v>
      </c>
      <c r="C78" s="15">
        <f t="shared" si="13"/>
        <v>7</v>
      </c>
      <c r="D78" s="15">
        <v>6</v>
      </c>
      <c r="E78" s="15">
        <v>5</v>
      </c>
      <c r="F78" s="15">
        <v>62</v>
      </c>
      <c r="G78" s="15">
        <v>35</v>
      </c>
      <c r="H78" s="15">
        <f t="shared" si="14"/>
        <v>20</v>
      </c>
    </row>
    <row r="79" spans="1:8" x14ac:dyDescent="0.25">
      <c r="A79" s="16" t="s">
        <v>26</v>
      </c>
      <c r="B79" s="15">
        <v>18</v>
      </c>
      <c r="C79" s="15">
        <f t="shared" si="13"/>
        <v>9</v>
      </c>
      <c r="D79" s="15">
        <v>1</v>
      </c>
      <c r="E79" s="15">
        <v>8</v>
      </c>
      <c r="F79" s="15">
        <v>47</v>
      </c>
      <c r="G79" s="15">
        <v>41</v>
      </c>
      <c r="H79" s="15">
        <f t="shared" si="14"/>
        <v>19</v>
      </c>
    </row>
    <row r="80" spans="1:8" x14ac:dyDescent="0.25">
      <c r="A80" s="16" t="s">
        <v>54</v>
      </c>
      <c r="B80" s="15">
        <v>18</v>
      </c>
      <c r="C80" s="15">
        <f t="shared" si="13"/>
        <v>7</v>
      </c>
      <c r="D80" s="15">
        <v>4</v>
      </c>
      <c r="E80" s="15">
        <v>7</v>
      </c>
      <c r="F80" s="15">
        <v>50</v>
      </c>
      <c r="G80" s="15">
        <v>46</v>
      </c>
      <c r="H80" s="15">
        <f t="shared" si="14"/>
        <v>18</v>
      </c>
    </row>
    <row r="81" spans="1:8" x14ac:dyDescent="0.25">
      <c r="A81" s="16" t="s">
        <v>33</v>
      </c>
      <c r="B81" s="15">
        <v>18</v>
      </c>
      <c r="C81" s="15">
        <f t="shared" si="13"/>
        <v>8</v>
      </c>
      <c r="D81" s="15">
        <v>2</v>
      </c>
      <c r="E81" s="15">
        <v>8</v>
      </c>
      <c r="F81" s="15">
        <v>38</v>
      </c>
      <c r="G81" s="15">
        <v>44</v>
      </c>
      <c r="H81" s="15">
        <f t="shared" si="14"/>
        <v>18</v>
      </c>
    </row>
    <row r="82" spans="1:8" x14ac:dyDescent="0.25">
      <c r="A82" s="16" t="s">
        <v>35</v>
      </c>
      <c r="B82" s="15">
        <v>18</v>
      </c>
      <c r="C82" s="15">
        <f t="shared" si="13"/>
        <v>8</v>
      </c>
      <c r="D82" s="15">
        <v>1</v>
      </c>
      <c r="E82" s="15">
        <v>9</v>
      </c>
      <c r="F82" s="15">
        <v>57</v>
      </c>
      <c r="G82" s="15">
        <v>48</v>
      </c>
      <c r="H82" s="15">
        <f t="shared" si="14"/>
        <v>17</v>
      </c>
    </row>
    <row r="83" spans="1:8" x14ac:dyDescent="0.25">
      <c r="A83" s="16" t="s">
        <v>31</v>
      </c>
      <c r="B83" s="15">
        <v>18</v>
      </c>
      <c r="C83" s="15">
        <f t="shared" si="13"/>
        <v>8</v>
      </c>
      <c r="D83" s="15">
        <v>1</v>
      </c>
      <c r="E83" s="15">
        <v>9</v>
      </c>
      <c r="F83" s="15">
        <v>48</v>
      </c>
      <c r="G83" s="15">
        <v>45</v>
      </c>
      <c r="H83" s="15">
        <f t="shared" si="14"/>
        <v>17</v>
      </c>
    </row>
    <row r="84" spans="1:8" x14ac:dyDescent="0.25">
      <c r="A84" s="16" t="s">
        <v>37</v>
      </c>
      <c r="B84" s="15">
        <v>18</v>
      </c>
      <c r="C84" s="15">
        <f t="shared" si="13"/>
        <v>7</v>
      </c>
      <c r="D84" s="15">
        <v>2</v>
      </c>
      <c r="E84" s="15">
        <v>9</v>
      </c>
      <c r="F84" s="15">
        <v>35</v>
      </c>
      <c r="G84" s="15">
        <v>36</v>
      </c>
      <c r="H84" s="15">
        <f t="shared" si="14"/>
        <v>16</v>
      </c>
    </row>
    <row r="85" spans="1:8" x14ac:dyDescent="0.25">
      <c r="A85" s="16" t="s">
        <v>66</v>
      </c>
      <c r="B85" s="15">
        <v>18</v>
      </c>
      <c r="C85" s="15">
        <f t="shared" si="13"/>
        <v>7</v>
      </c>
      <c r="D85" s="15">
        <v>1</v>
      </c>
      <c r="E85" s="15">
        <v>10</v>
      </c>
      <c r="F85" s="15">
        <v>25</v>
      </c>
      <c r="G85" s="15">
        <v>46</v>
      </c>
      <c r="H85" s="15">
        <f t="shared" si="14"/>
        <v>15</v>
      </c>
    </row>
    <row r="86" spans="1:8" x14ac:dyDescent="0.25">
      <c r="A86" s="16" t="s">
        <v>61</v>
      </c>
      <c r="B86" s="15">
        <v>18</v>
      </c>
      <c r="C86" s="15">
        <f t="shared" si="13"/>
        <v>2</v>
      </c>
      <c r="D86" s="15">
        <v>2</v>
      </c>
      <c r="E86" s="15">
        <v>14</v>
      </c>
      <c r="F86" s="15">
        <v>24</v>
      </c>
      <c r="G86" s="8">
        <v>105</v>
      </c>
      <c r="H86" s="15">
        <f t="shared" si="14"/>
        <v>6</v>
      </c>
    </row>
    <row r="87" spans="1:8" x14ac:dyDescent="0.25">
      <c r="A87" s="23" t="s">
        <v>44</v>
      </c>
    </row>
    <row r="88" spans="1:8" x14ac:dyDescent="0.25">
      <c r="A88" s="9" t="s">
        <v>73</v>
      </c>
      <c r="B88" s="9"/>
      <c r="C88" s="9"/>
      <c r="D88" s="9"/>
      <c r="E88" s="9"/>
      <c r="F88" s="9"/>
      <c r="G88" s="9"/>
      <c r="H88" s="9"/>
    </row>
    <row r="89" spans="1:8" x14ac:dyDescent="0.25">
      <c r="A89" s="10" t="s">
        <v>14</v>
      </c>
      <c r="B89" s="11" t="s">
        <v>15</v>
      </c>
      <c r="C89" s="11" t="s">
        <v>16</v>
      </c>
      <c r="D89" s="11" t="s">
        <v>17</v>
      </c>
      <c r="E89" s="11" t="s">
        <v>18</v>
      </c>
      <c r="F89" s="11" t="s">
        <v>19</v>
      </c>
      <c r="G89" s="11" t="s">
        <v>20</v>
      </c>
      <c r="H89" s="11" t="s">
        <v>21</v>
      </c>
    </row>
    <row r="90" spans="1:8" x14ac:dyDescent="0.25">
      <c r="A90" s="16" t="s">
        <v>28</v>
      </c>
      <c r="B90" s="15">
        <v>18</v>
      </c>
      <c r="C90" s="15">
        <f t="shared" ref="C90:C99" si="15">B90-D90-E90</f>
        <v>14</v>
      </c>
      <c r="D90" s="15">
        <v>2</v>
      </c>
      <c r="E90" s="15">
        <v>2</v>
      </c>
      <c r="F90" s="15">
        <v>74</v>
      </c>
      <c r="G90" s="15">
        <v>30</v>
      </c>
      <c r="H90" s="15">
        <f t="shared" ref="H90:H99" si="16">C90*2+D90</f>
        <v>30</v>
      </c>
    </row>
    <row r="91" spans="1:8" x14ac:dyDescent="0.25">
      <c r="A91" s="17" t="s">
        <v>30</v>
      </c>
      <c r="B91" s="18">
        <v>18</v>
      </c>
      <c r="C91" s="18">
        <f t="shared" si="15"/>
        <v>14</v>
      </c>
      <c r="D91" s="18">
        <v>2</v>
      </c>
      <c r="E91" s="18">
        <v>2</v>
      </c>
      <c r="F91" s="18">
        <v>57</v>
      </c>
      <c r="G91" s="18">
        <v>25</v>
      </c>
      <c r="H91" s="19">
        <f t="shared" si="16"/>
        <v>30</v>
      </c>
    </row>
    <row r="92" spans="1:8" x14ac:dyDescent="0.25">
      <c r="A92" s="16" t="s">
        <v>52</v>
      </c>
      <c r="B92" s="15">
        <v>18</v>
      </c>
      <c r="C92" s="15">
        <f t="shared" si="15"/>
        <v>10</v>
      </c>
      <c r="D92" s="15">
        <v>3</v>
      </c>
      <c r="E92" s="15">
        <v>5</v>
      </c>
      <c r="F92" s="15">
        <v>58</v>
      </c>
      <c r="G92" s="15">
        <v>37</v>
      </c>
      <c r="H92" s="15">
        <f t="shared" si="16"/>
        <v>23</v>
      </c>
    </row>
    <row r="93" spans="1:8" x14ac:dyDescent="0.25">
      <c r="A93" s="12" t="s">
        <v>31</v>
      </c>
      <c r="B93" s="15">
        <v>18</v>
      </c>
      <c r="C93" s="8">
        <f t="shared" si="15"/>
        <v>9</v>
      </c>
      <c r="D93" s="8">
        <v>2</v>
      </c>
      <c r="E93" s="8">
        <v>7</v>
      </c>
      <c r="F93" s="8">
        <v>55</v>
      </c>
      <c r="G93" s="8">
        <v>54</v>
      </c>
      <c r="H93" s="8">
        <f t="shared" si="16"/>
        <v>20</v>
      </c>
    </row>
    <row r="94" spans="1:8" x14ac:dyDescent="0.25">
      <c r="A94" s="16" t="s">
        <v>35</v>
      </c>
      <c r="B94" s="15">
        <v>18</v>
      </c>
      <c r="C94" s="15">
        <f t="shared" si="15"/>
        <v>9</v>
      </c>
      <c r="D94" s="15">
        <v>0</v>
      </c>
      <c r="E94" s="15">
        <v>9</v>
      </c>
      <c r="F94" s="15">
        <v>60</v>
      </c>
      <c r="G94" s="15">
        <v>56</v>
      </c>
      <c r="H94" s="15">
        <f t="shared" si="16"/>
        <v>18</v>
      </c>
    </row>
    <row r="95" spans="1:8" x14ac:dyDescent="0.25">
      <c r="A95" s="16" t="s">
        <v>26</v>
      </c>
      <c r="B95" s="15">
        <v>18</v>
      </c>
      <c r="C95" s="15">
        <f t="shared" si="15"/>
        <v>7</v>
      </c>
      <c r="D95" s="15">
        <v>3</v>
      </c>
      <c r="E95" s="15">
        <v>8</v>
      </c>
      <c r="F95" s="15">
        <v>52</v>
      </c>
      <c r="G95" s="15">
        <v>43</v>
      </c>
      <c r="H95" s="15">
        <f t="shared" si="16"/>
        <v>17</v>
      </c>
    </row>
    <row r="96" spans="1:8" x14ac:dyDescent="0.25">
      <c r="A96" s="16" t="s">
        <v>33</v>
      </c>
      <c r="B96" s="15">
        <v>18</v>
      </c>
      <c r="C96" s="15">
        <f t="shared" si="15"/>
        <v>6</v>
      </c>
      <c r="D96" s="15">
        <v>4</v>
      </c>
      <c r="E96" s="15">
        <v>8</v>
      </c>
      <c r="F96" s="15">
        <v>36</v>
      </c>
      <c r="G96" s="15">
        <v>51</v>
      </c>
      <c r="H96" s="15">
        <f t="shared" si="16"/>
        <v>16</v>
      </c>
    </row>
    <row r="97" spans="1:8" x14ac:dyDescent="0.25">
      <c r="A97" s="16" t="s">
        <v>37</v>
      </c>
      <c r="B97" s="15">
        <v>18</v>
      </c>
      <c r="C97" s="15">
        <f t="shared" si="15"/>
        <v>5</v>
      </c>
      <c r="D97" s="15">
        <v>3</v>
      </c>
      <c r="E97" s="15">
        <v>10</v>
      </c>
      <c r="F97" s="15">
        <v>39</v>
      </c>
      <c r="G97" s="15">
        <v>57</v>
      </c>
      <c r="H97" s="15">
        <f t="shared" si="16"/>
        <v>13</v>
      </c>
    </row>
    <row r="98" spans="1:8" x14ac:dyDescent="0.25">
      <c r="A98" s="16" t="s">
        <v>70</v>
      </c>
      <c r="B98" s="15">
        <v>18</v>
      </c>
      <c r="C98" s="15">
        <f t="shared" si="15"/>
        <v>3</v>
      </c>
      <c r="D98" s="15">
        <v>3</v>
      </c>
      <c r="E98" s="15">
        <v>12</v>
      </c>
      <c r="F98" s="15">
        <v>35</v>
      </c>
      <c r="G98" s="15">
        <v>58</v>
      </c>
      <c r="H98" s="15">
        <f t="shared" si="16"/>
        <v>9</v>
      </c>
    </row>
    <row r="99" spans="1:8" x14ac:dyDescent="0.25">
      <c r="A99" s="16" t="s">
        <v>61</v>
      </c>
      <c r="B99" s="15">
        <v>18</v>
      </c>
      <c r="C99" s="15">
        <f t="shared" si="15"/>
        <v>1</v>
      </c>
      <c r="D99" s="15">
        <v>2</v>
      </c>
      <c r="E99" s="15">
        <v>15</v>
      </c>
      <c r="F99" s="15">
        <v>24</v>
      </c>
      <c r="G99" s="15">
        <v>79</v>
      </c>
      <c r="H99" s="15">
        <f t="shared" si="16"/>
        <v>4</v>
      </c>
    </row>
    <row r="100" spans="1:8" x14ac:dyDescent="0.25">
      <c r="A100" s="23" t="s">
        <v>44</v>
      </c>
    </row>
    <row r="101" spans="1:8" x14ac:dyDescent="0.25">
      <c r="A101" s="9" t="s">
        <v>74</v>
      </c>
      <c r="B101" s="9"/>
      <c r="C101" s="9"/>
      <c r="D101" s="9"/>
      <c r="E101" s="9"/>
      <c r="F101" s="9"/>
      <c r="G101" s="9"/>
      <c r="H101" s="9"/>
    </row>
    <row r="102" spans="1:8" x14ac:dyDescent="0.25">
      <c r="A102" s="10" t="s">
        <v>14</v>
      </c>
      <c r="B102" s="11" t="s">
        <v>15</v>
      </c>
      <c r="C102" s="11" t="s">
        <v>16</v>
      </c>
      <c r="D102" s="11" t="s">
        <v>17</v>
      </c>
      <c r="E102" s="11" t="s">
        <v>18</v>
      </c>
      <c r="F102" s="11" t="s">
        <v>19</v>
      </c>
      <c r="G102" s="11" t="s">
        <v>20</v>
      </c>
      <c r="H102" s="11" t="s">
        <v>21</v>
      </c>
    </row>
    <row r="103" spans="1:8" x14ac:dyDescent="0.25">
      <c r="A103" s="12" t="s">
        <v>35</v>
      </c>
      <c r="B103" s="8">
        <v>16</v>
      </c>
      <c r="C103" s="8">
        <f t="shared" ref="C103:C111" si="17">B103-D103-E103</f>
        <v>11</v>
      </c>
      <c r="D103" s="8">
        <v>3</v>
      </c>
      <c r="E103" s="8">
        <v>2</v>
      </c>
      <c r="F103" s="8">
        <v>63</v>
      </c>
      <c r="G103" s="8">
        <v>24</v>
      </c>
      <c r="H103" s="8">
        <f t="shared" ref="H103:H111" si="18">C103*2+D103</f>
        <v>25</v>
      </c>
    </row>
    <row r="104" spans="1:8" x14ac:dyDescent="0.25">
      <c r="A104" s="17" t="s">
        <v>30</v>
      </c>
      <c r="B104" s="18">
        <v>16</v>
      </c>
      <c r="C104" s="18">
        <f t="shared" si="17"/>
        <v>9</v>
      </c>
      <c r="D104" s="18">
        <v>4</v>
      </c>
      <c r="E104" s="18">
        <v>3</v>
      </c>
      <c r="F104" s="18">
        <v>61</v>
      </c>
      <c r="G104" s="18">
        <v>28</v>
      </c>
      <c r="H104" s="19">
        <f t="shared" si="18"/>
        <v>22</v>
      </c>
    </row>
    <row r="105" spans="1:8" x14ac:dyDescent="0.25">
      <c r="A105" s="16" t="s">
        <v>37</v>
      </c>
      <c r="B105" s="8">
        <v>16</v>
      </c>
      <c r="C105" s="15">
        <f t="shared" si="17"/>
        <v>7</v>
      </c>
      <c r="D105" s="15">
        <v>4</v>
      </c>
      <c r="E105" s="15">
        <v>5</v>
      </c>
      <c r="F105" s="15">
        <v>37</v>
      </c>
      <c r="G105" s="15">
        <v>36</v>
      </c>
      <c r="H105" s="15">
        <f t="shared" si="18"/>
        <v>18</v>
      </c>
    </row>
    <row r="106" spans="1:8" x14ac:dyDescent="0.25">
      <c r="A106" s="16" t="s">
        <v>52</v>
      </c>
      <c r="B106" s="8">
        <v>16</v>
      </c>
      <c r="C106" s="15">
        <f t="shared" si="17"/>
        <v>7</v>
      </c>
      <c r="D106" s="15">
        <v>3</v>
      </c>
      <c r="E106" s="15">
        <v>6</v>
      </c>
      <c r="F106" s="15">
        <v>50</v>
      </c>
      <c r="G106" s="15">
        <v>37</v>
      </c>
      <c r="H106" s="15">
        <f t="shared" si="18"/>
        <v>17</v>
      </c>
    </row>
    <row r="107" spans="1:8" x14ac:dyDescent="0.25">
      <c r="A107" s="12" t="s">
        <v>75</v>
      </c>
      <c r="B107" s="8">
        <v>16</v>
      </c>
      <c r="C107" s="8">
        <f t="shared" si="17"/>
        <v>7</v>
      </c>
      <c r="D107" s="8">
        <v>2</v>
      </c>
      <c r="E107" s="8">
        <v>7</v>
      </c>
      <c r="F107" s="8">
        <v>54</v>
      </c>
      <c r="G107" s="8">
        <v>44</v>
      </c>
      <c r="H107" s="8">
        <f t="shared" si="18"/>
        <v>16</v>
      </c>
    </row>
    <row r="108" spans="1:8" x14ac:dyDescent="0.25">
      <c r="A108" s="12" t="s">
        <v>41</v>
      </c>
      <c r="B108" s="8">
        <v>16</v>
      </c>
      <c r="C108" s="8">
        <f t="shared" si="17"/>
        <v>6</v>
      </c>
      <c r="D108" s="8">
        <v>3</v>
      </c>
      <c r="E108" s="8">
        <v>7</v>
      </c>
      <c r="F108" s="8">
        <v>50</v>
      </c>
      <c r="G108" s="8">
        <v>65</v>
      </c>
      <c r="H108" s="8">
        <f t="shared" si="18"/>
        <v>15</v>
      </c>
    </row>
    <row r="109" spans="1:8" x14ac:dyDescent="0.25">
      <c r="A109" s="12" t="s">
        <v>26</v>
      </c>
      <c r="B109" s="8">
        <v>16</v>
      </c>
      <c r="C109" s="8">
        <f t="shared" si="17"/>
        <v>5</v>
      </c>
      <c r="D109" s="8">
        <v>3</v>
      </c>
      <c r="E109" s="8">
        <v>8</v>
      </c>
      <c r="F109" s="8">
        <v>35</v>
      </c>
      <c r="G109" s="8">
        <v>62</v>
      </c>
      <c r="H109" s="8">
        <f t="shared" si="18"/>
        <v>13</v>
      </c>
    </row>
    <row r="110" spans="1:8" x14ac:dyDescent="0.25">
      <c r="A110" s="12" t="s">
        <v>31</v>
      </c>
      <c r="B110" s="8">
        <v>16</v>
      </c>
      <c r="C110" s="8">
        <f t="shared" si="17"/>
        <v>3</v>
      </c>
      <c r="D110" s="8">
        <v>3</v>
      </c>
      <c r="E110" s="8">
        <v>10</v>
      </c>
      <c r="F110" s="8">
        <v>30</v>
      </c>
      <c r="G110" s="8">
        <v>57</v>
      </c>
      <c r="H110" s="8">
        <f t="shared" si="18"/>
        <v>9</v>
      </c>
    </row>
    <row r="111" spans="1:8" x14ac:dyDescent="0.25">
      <c r="A111" s="12" t="s">
        <v>28</v>
      </c>
      <c r="B111" s="8">
        <v>16</v>
      </c>
      <c r="C111" s="8">
        <f t="shared" si="17"/>
        <v>2</v>
      </c>
      <c r="D111" s="8">
        <v>5</v>
      </c>
      <c r="E111" s="8">
        <v>9</v>
      </c>
      <c r="F111" s="8">
        <v>22</v>
      </c>
      <c r="G111" s="8">
        <v>49</v>
      </c>
      <c r="H111" s="8">
        <f t="shared" si="18"/>
        <v>9</v>
      </c>
    </row>
    <row r="112" spans="1:8" x14ac:dyDescent="0.25">
      <c r="A112" s="23" t="s">
        <v>44</v>
      </c>
    </row>
    <row r="113" spans="1:8" x14ac:dyDescent="0.25">
      <c r="A113" s="9" t="s">
        <v>76</v>
      </c>
      <c r="B113" s="9"/>
      <c r="C113" s="9"/>
      <c r="D113" s="9"/>
      <c r="E113" s="9"/>
      <c r="F113" s="9"/>
      <c r="G113" s="9"/>
      <c r="H113" s="9"/>
    </row>
    <row r="114" spans="1:8" x14ac:dyDescent="0.25">
      <c r="A114" s="10" t="s">
        <v>14</v>
      </c>
      <c r="B114" s="11" t="s">
        <v>77</v>
      </c>
      <c r="C114" s="11" t="s">
        <v>16</v>
      </c>
      <c r="D114" s="11" t="s">
        <v>17</v>
      </c>
      <c r="E114" s="11" t="s">
        <v>18</v>
      </c>
      <c r="F114" s="11" t="s">
        <v>19</v>
      </c>
      <c r="G114" s="11" t="s">
        <v>20</v>
      </c>
      <c r="H114" s="11" t="s">
        <v>21</v>
      </c>
    </row>
    <row r="115" spans="1:8" x14ac:dyDescent="0.25">
      <c r="A115" s="12" t="s">
        <v>75</v>
      </c>
      <c r="B115" s="8">
        <v>18</v>
      </c>
      <c r="C115" s="8">
        <f t="shared" ref="C115:C121" si="19">B115-D115-E115</f>
        <v>14</v>
      </c>
      <c r="D115" s="8">
        <v>0</v>
      </c>
      <c r="E115" s="8">
        <v>4</v>
      </c>
      <c r="F115" s="8">
        <v>56</v>
      </c>
      <c r="G115" s="8">
        <v>21</v>
      </c>
      <c r="H115" s="8">
        <f t="shared" ref="H115:H121" si="20">C115*2+D115</f>
        <v>28</v>
      </c>
    </row>
    <row r="116" spans="1:8" x14ac:dyDescent="0.25">
      <c r="A116" s="17" t="s">
        <v>30</v>
      </c>
      <c r="B116" s="18">
        <v>18</v>
      </c>
      <c r="C116" s="18">
        <f t="shared" si="19"/>
        <v>10</v>
      </c>
      <c r="D116" s="18">
        <v>3</v>
      </c>
      <c r="E116" s="18">
        <v>5</v>
      </c>
      <c r="F116" s="18">
        <v>58</v>
      </c>
      <c r="G116" s="18">
        <v>33</v>
      </c>
      <c r="H116" s="19">
        <f t="shared" si="20"/>
        <v>23</v>
      </c>
    </row>
    <row r="117" spans="1:8" x14ac:dyDescent="0.25">
      <c r="A117" s="12" t="s">
        <v>26</v>
      </c>
      <c r="B117" s="8">
        <v>18</v>
      </c>
      <c r="C117" s="8">
        <f t="shared" si="19"/>
        <v>11</v>
      </c>
      <c r="D117" s="8">
        <v>0</v>
      </c>
      <c r="E117" s="8">
        <v>7</v>
      </c>
      <c r="F117" s="8">
        <v>56</v>
      </c>
      <c r="G117" s="8">
        <v>43</v>
      </c>
      <c r="H117" s="8">
        <f t="shared" si="20"/>
        <v>22</v>
      </c>
    </row>
    <row r="118" spans="1:8" x14ac:dyDescent="0.25">
      <c r="A118" s="12" t="s">
        <v>35</v>
      </c>
      <c r="B118" s="8">
        <v>18</v>
      </c>
      <c r="C118" s="8">
        <f t="shared" si="19"/>
        <v>9</v>
      </c>
      <c r="D118" s="8">
        <v>2</v>
      </c>
      <c r="E118" s="8">
        <v>7</v>
      </c>
      <c r="F118" s="8">
        <v>47</v>
      </c>
      <c r="G118" s="8">
        <v>35</v>
      </c>
      <c r="H118" s="8">
        <f t="shared" si="20"/>
        <v>20</v>
      </c>
    </row>
    <row r="119" spans="1:8" x14ac:dyDescent="0.25">
      <c r="A119" s="12" t="s">
        <v>52</v>
      </c>
      <c r="B119" s="8">
        <v>18</v>
      </c>
      <c r="C119" s="8">
        <f t="shared" si="19"/>
        <v>7</v>
      </c>
      <c r="D119" s="8">
        <v>4</v>
      </c>
      <c r="E119" s="8">
        <v>7</v>
      </c>
      <c r="F119" s="8">
        <v>44</v>
      </c>
      <c r="G119" s="8">
        <v>42</v>
      </c>
      <c r="H119" s="8">
        <f t="shared" si="20"/>
        <v>18</v>
      </c>
    </row>
    <row r="120" spans="1:8" x14ac:dyDescent="0.25">
      <c r="A120" s="12" t="s">
        <v>66</v>
      </c>
      <c r="B120" s="8">
        <v>18</v>
      </c>
      <c r="C120" s="8">
        <f t="shared" si="19"/>
        <v>3</v>
      </c>
      <c r="D120" s="8">
        <v>2</v>
      </c>
      <c r="E120" s="8">
        <v>13</v>
      </c>
      <c r="F120" s="8">
        <v>31</v>
      </c>
      <c r="G120" s="8">
        <v>64</v>
      </c>
      <c r="H120" s="8">
        <f t="shared" si="20"/>
        <v>8</v>
      </c>
    </row>
    <row r="121" spans="1:8" x14ac:dyDescent="0.25">
      <c r="A121" s="12" t="s">
        <v>41</v>
      </c>
      <c r="B121" s="8">
        <v>18</v>
      </c>
      <c r="C121" s="8">
        <f t="shared" si="19"/>
        <v>3</v>
      </c>
      <c r="D121" s="8">
        <v>1</v>
      </c>
      <c r="E121" s="8">
        <v>14</v>
      </c>
      <c r="F121" s="8">
        <v>22</v>
      </c>
      <c r="G121" s="8">
        <v>76</v>
      </c>
      <c r="H121" s="8">
        <f t="shared" si="20"/>
        <v>7</v>
      </c>
    </row>
    <row r="122" spans="1:8" x14ac:dyDescent="0.25">
      <c r="A122" s="24" t="s">
        <v>78</v>
      </c>
    </row>
    <row r="123" spans="1:8" x14ac:dyDescent="0.25">
      <c r="A123" s="25" t="s">
        <v>44</v>
      </c>
    </row>
    <row r="124" spans="1:8" x14ac:dyDescent="0.25">
      <c r="A124" s="9" t="s">
        <v>79</v>
      </c>
      <c r="B124" s="9"/>
      <c r="C124" s="9"/>
      <c r="D124" s="9"/>
      <c r="E124" s="9"/>
      <c r="F124" s="9"/>
      <c r="G124" s="9"/>
      <c r="H124" s="9"/>
    </row>
    <row r="125" spans="1:8" x14ac:dyDescent="0.25">
      <c r="A125" s="10" t="s">
        <v>14</v>
      </c>
      <c r="B125" s="11" t="s">
        <v>15</v>
      </c>
      <c r="C125" s="11" t="s">
        <v>16</v>
      </c>
      <c r="D125" s="11" t="s">
        <v>17</v>
      </c>
      <c r="E125" s="11" t="s">
        <v>18</v>
      </c>
      <c r="F125" s="11" t="s">
        <v>19</v>
      </c>
      <c r="G125" s="11" t="s">
        <v>20</v>
      </c>
      <c r="H125" s="11" t="s">
        <v>21</v>
      </c>
    </row>
    <row r="126" spans="1:8" x14ac:dyDescent="0.25">
      <c r="A126" s="12" t="s">
        <v>75</v>
      </c>
      <c r="B126" s="8">
        <v>22</v>
      </c>
      <c r="C126" s="8">
        <f t="shared" ref="C126:C137" si="21">B126-D126-E126</f>
        <v>20</v>
      </c>
      <c r="D126" s="8">
        <v>0</v>
      </c>
      <c r="E126" s="8">
        <v>2</v>
      </c>
      <c r="F126" s="8">
        <v>98</v>
      </c>
      <c r="G126" s="8">
        <v>13</v>
      </c>
      <c r="H126" s="8">
        <f t="shared" ref="H126:H137" si="22">C126*2+D126</f>
        <v>40</v>
      </c>
    </row>
    <row r="127" spans="1:8" x14ac:dyDescent="0.25">
      <c r="A127" s="16" t="s">
        <v>66</v>
      </c>
      <c r="B127" s="8">
        <v>22</v>
      </c>
      <c r="C127" s="15">
        <f t="shared" si="21"/>
        <v>14</v>
      </c>
      <c r="D127" s="15">
        <v>2</v>
      </c>
      <c r="E127" s="15">
        <v>6</v>
      </c>
      <c r="F127" s="15">
        <v>70</v>
      </c>
      <c r="G127" s="15">
        <v>47</v>
      </c>
      <c r="H127" s="15">
        <f t="shared" si="22"/>
        <v>30</v>
      </c>
    </row>
    <row r="128" spans="1:8" x14ac:dyDescent="0.25">
      <c r="A128" s="12" t="s">
        <v>80</v>
      </c>
      <c r="B128" s="8">
        <v>22</v>
      </c>
      <c r="C128" s="8">
        <f t="shared" si="21"/>
        <v>13</v>
      </c>
      <c r="D128" s="8">
        <v>3</v>
      </c>
      <c r="E128" s="8">
        <v>6</v>
      </c>
      <c r="F128" s="8">
        <v>75</v>
      </c>
      <c r="G128" s="8">
        <v>62</v>
      </c>
      <c r="H128" s="8">
        <f t="shared" si="22"/>
        <v>29</v>
      </c>
    </row>
    <row r="129" spans="1:8" x14ac:dyDescent="0.25">
      <c r="A129" s="12" t="s">
        <v>35</v>
      </c>
      <c r="B129" s="8">
        <v>22</v>
      </c>
      <c r="C129" s="8">
        <f t="shared" si="21"/>
        <v>10</v>
      </c>
      <c r="D129" s="8">
        <v>4</v>
      </c>
      <c r="E129" s="8">
        <v>8</v>
      </c>
      <c r="F129" s="8">
        <v>57</v>
      </c>
      <c r="G129" s="8">
        <v>62</v>
      </c>
      <c r="H129" s="8">
        <f t="shared" si="22"/>
        <v>24</v>
      </c>
    </row>
    <row r="130" spans="1:8" x14ac:dyDescent="0.25">
      <c r="A130" s="12" t="s">
        <v>81</v>
      </c>
      <c r="B130" s="8">
        <v>22</v>
      </c>
      <c r="C130" s="8">
        <f t="shared" si="21"/>
        <v>10</v>
      </c>
      <c r="D130" s="8">
        <v>3</v>
      </c>
      <c r="E130" s="8">
        <v>9</v>
      </c>
      <c r="F130" s="8">
        <v>67</v>
      </c>
      <c r="G130" s="8">
        <v>48</v>
      </c>
      <c r="H130" s="8">
        <f t="shared" si="22"/>
        <v>23</v>
      </c>
    </row>
    <row r="131" spans="1:8" x14ac:dyDescent="0.25">
      <c r="A131" s="12" t="s">
        <v>28</v>
      </c>
      <c r="B131" s="8">
        <v>22</v>
      </c>
      <c r="C131" s="8">
        <f t="shared" si="21"/>
        <v>10</v>
      </c>
      <c r="D131" s="8">
        <v>3</v>
      </c>
      <c r="E131" s="8">
        <v>9</v>
      </c>
      <c r="F131" s="8">
        <v>59</v>
      </c>
      <c r="G131" s="8">
        <v>47</v>
      </c>
      <c r="H131" s="8">
        <f t="shared" si="22"/>
        <v>23</v>
      </c>
    </row>
    <row r="132" spans="1:8" x14ac:dyDescent="0.25">
      <c r="A132" s="12" t="s">
        <v>52</v>
      </c>
      <c r="B132" s="8">
        <v>22</v>
      </c>
      <c r="C132" s="8">
        <f t="shared" si="21"/>
        <v>10</v>
      </c>
      <c r="D132" s="8">
        <v>2</v>
      </c>
      <c r="E132" s="8">
        <v>10</v>
      </c>
      <c r="F132" s="8">
        <v>50</v>
      </c>
      <c r="G132" s="8">
        <v>49</v>
      </c>
      <c r="H132" s="8">
        <f t="shared" si="22"/>
        <v>22</v>
      </c>
    </row>
    <row r="133" spans="1:8" x14ac:dyDescent="0.25">
      <c r="A133" s="17" t="s">
        <v>30</v>
      </c>
      <c r="B133" s="18">
        <v>22</v>
      </c>
      <c r="C133" s="18">
        <f t="shared" si="21"/>
        <v>8</v>
      </c>
      <c r="D133" s="18">
        <v>3</v>
      </c>
      <c r="E133" s="18">
        <v>11</v>
      </c>
      <c r="F133" s="18">
        <v>47</v>
      </c>
      <c r="G133" s="18">
        <v>70</v>
      </c>
      <c r="H133" s="19">
        <f t="shared" si="22"/>
        <v>19</v>
      </c>
    </row>
    <row r="134" spans="1:8" x14ac:dyDescent="0.25">
      <c r="A134" s="12" t="s">
        <v>54</v>
      </c>
      <c r="B134" s="8">
        <v>22</v>
      </c>
      <c r="C134" s="8">
        <f t="shared" si="21"/>
        <v>7</v>
      </c>
      <c r="D134" s="8">
        <v>4</v>
      </c>
      <c r="E134" s="8">
        <v>11</v>
      </c>
      <c r="F134" s="8">
        <v>39</v>
      </c>
      <c r="G134" s="8">
        <v>40</v>
      </c>
      <c r="H134" s="8">
        <f t="shared" si="22"/>
        <v>18</v>
      </c>
    </row>
    <row r="135" spans="1:8" x14ac:dyDescent="0.25">
      <c r="A135" s="12" t="s">
        <v>57</v>
      </c>
      <c r="B135" s="8">
        <v>22</v>
      </c>
      <c r="C135" s="8">
        <f t="shared" si="21"/>
        <v>8</v>
      </c>
      <c r="D135" s="8">
        <v>0</v>
      </c>
      <c r="E135" s="8">
        <v>14</v>
      </c>
      <c r="F135" s="8">
        <v>61</v>
      </c>
      <c r="G135" s="8">
        <v>83</v>
      </c>
      <c r="H135" s="8">
        <f t="shared" si="22"/>
        <v>16</v>
      </c>
    </row>
    <row r="136" spans="1:8" x14ac:dyDescent="0.25">
      <c r="A136" s="12" t="s">
        <v>82</v>
      </c>
      <c r="B136" s="8">
        <v>22</v>
      </c>
      <c r="C136" s="8">
        <f t="shared" si="21"/>
        <v>5</v>
      </c>
      <c r="D136" s="8">
        <v>3</v>
      </c>
      <c r="E136" s="8">
        <v>14</v>
      </c>
      <c r="F136" s="8">
        <v>30</v>
      </c>
      <c r="G136" s="8">
        <v>75</v>
      </c>
      <c r="H136" s="8">
        <f t="shared" si="22"/>
        <v>13</v>
      </c>
    </row>
    <row r="137" spans="1:8" x14ac:dyDescent="0.25">
      <c r="A137" s="12" t="s">
        <v>37</v>
      </c>
      <c r="B137" s="8">
        <v>22</v>
      </c>
      <c r="C137" s="8">
        <f t="shared" si="21"/>
        <v>2</v>
      </c>
      <c r="D137" s="8">
        <v>3</v>
      </c>
      <c r="E137" s="8">
        <v>17</v>
      </c>
      <c r="F137" s="8">
        <v>33</v>
      </c>
      <c r="G137" s="8">
        <v>90</v>
      </c>
      <c r="H137" s="8">
        <f t="shared" si="22"/>
        <v>7</v>
      </c>
    </row>
  </sheetData>
  <mergeCells count="25">
    <mergeCell ref="A124:H124"/>
    <mergeCell ref="A45:H45"/>
    <mergeCell ref="A60:H60"/>
    <mergeCell ref="A75:H75"/>
    <mergeCell ref="A88:H88"/>
    <mergeCell ref="A101:H101"/>
    <mergeCell ref="A113:H113"/>
    <mergeCell ref="A13:Q13"/>
    <mergeCell ref="A15:H15"/>
    <mergeCell ref="J15:Q15"/>
    <mergeCell ref="J29:Q29"/>
    <mergeCell ref="A30:H30"/>
    <mergeCell ref="J42:Q42"/>
    <mergeCell ref="A7:Q7"/>
    <mergeCell ref="A8:Q8"/>
    <mergeCell ref="A9:Q9"/>
    <mergeCell ref="A10:Q10"/>
    <mergeCell ref="A11:Q11"/>
    <mergeCell ref="B12:H12"/>
    <mergeCell ref="A1:Q1"/>
    <mergeCell ref="A2:Q2"/>
    <mergeCell ref="A3:Q3"/>
    <mergeCell ref="A4:Q4"/>
    <mergeCell ref="A5:Q5"/>
    <mergeCell ref="A6:Q6"/>
  </mergeCells>
  <dataValidations count="1">
    <dataValidation allowBlank="1" showInputMessage="1" sqref="A13:A14 A1:A11" xr:uid="{7D744F76-5A79-4BB6-B154-6CA4AC7064E8}"/>
  </dataValidations>
  <pageMargins left="0.7" right="0.7" top="0.75" bottom="0.75" header="0.3" footer="0.3"/>
  <pageSetup paperSize="9" scale="57" orientation="landscape" r:id="rId1"/>
  <rowBreaks count="1" manualBreakCount="1"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2023-02-07T12:33:49Z</dcterms:created>
  <dcterms:modified xsi:type="dcterms:W3CDTF">2023-02-07T12:35:01Z</dcterms:modified>
</cp:coreProperties>
</file>